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9200" windowHeight="11145"/>
  </bookViews>
  <sheets>
    <sheet name="Документ" sheetId="2" r:id="rId1"/>
  </sheets>
  <definedNames>
    <definedName name="_xlnm._FilterDatabase" localSheetId="0" hidden="1">Документ!$A$1:$J$510</definedName>
    <definedName name="_xlnm.Print_Titles" localSheetId="0">Документ!$5:$6</definedName>
  </definedNames>
  <calcPr calcId="145621"/>
</workbook>
</file>

<file path=xl/calcChain.xml><?xml version="1.0" encoding="utf-8"?>
<calcChain xmlns="http://schemas.openxmlformats.org/spreadsheetml/2006/main">
  <c r="I509" i="2" l="1"/>
  <c r="I508" i="2"/>
  <c r="I507" i="2"/>
  <c r="I506" i="2"/>
  <c r="I505" i="2"/>
  <c r="I504" i="2"/>
  <c r="I503" i="2"/>
  <c r="I502" i="2"/>
  <c r="I501" i="2"/>
  <c r="I500" i="2"/>
  <c r="I499" i="2"/>
  <c r="I498" i="2"/>
  <c r="I497" i="2"/>
  <c r="I496" i="2"/>
  <c r="I495" i="2"/>
  <c r="I494" i="2"/>
  <c r="I493" i="2"/>
  <c r="I492" i="2"/>
  <c r="I491" i="2"/>
  <c r="I490" i="2"/>
  <c r="I489" i="2"/>
  <c r="I488" i="2"/>
  <c r="I487" i="2"/>
  <c r="I486" i="2"/>
  <c r="I485" i="2"/>
  <c r="I484" i="2"/>
  <c r="I483" i="2"/>
  <c r="I482" i="2"/>
  <c r="I481" i="2"/>
  <c r="I480" i="2"/>
  <c r="I479" i="2"/>
  <c r="I478" i="2"/>
  <c r="I477" i="2"/>
  <c r="I476" i="2"/>
  <c r="I475" i="2"/>
  <c r="I474" i="2"/>
  <c r="I473" i="2"/>
  <c r="I472" i="2"/>
  <c r="I471" i="2"/>
  <c r="I470" i="2"/>
  <c r="I469" i="2"/>
  <c r="I468" i="2"/>
  <c r="I467" i="2"/>
  <c r="I466" i="2"/>
  <c r="I465" i="2"/>
  <c r="I464" i="2"/>
  <c r="I463" i="2"/>
  <c r="I462" i="2"/>
  <c r="I461" i="2"/>
  <c r="I460" i="2"/>
  <c r="I459" i="2"/>
  <c r="I458" i="2"/>
  <c r="I457" i="2"/>
  <c r="I456" i="2"/>
  <c r="I455" i="2"/>
  <c r="I454" i="2"/>
  <c r="I453" i="2"/>
  <c r="I452" i="2"/>
  <c r="I451" i="2"/>
  <c r="I450" i="2"/>
  <c r="I449" i="2"/>
  <c r="I448" i="2"/>
  <c r="I447" i="2"/>
  <c r="I446" i="2"/>
  <c r="I445" i="2"/>
  <c r="I444" i="2"/>
  <c r="I443" i="2"/>
  <c r="I442" i="2"/>
  <c r="I441" i="2"/>
  <c r="I440" i="2"/>
  <c r="I439" i="2"/>
  <c r="I438" i="2"/>
  <c r="I437" i="2"/>
  <c r="I436" i="2"/>
  <c r="I435" i="2"/>
  <c r="I434" i="2"/>
  <c r="I433" i="2"/>
  <c r="I432" i="2"/>
  <c r="I431" i="2"/>
  <c r="I430" i="2"/>
  <c r="I429" i="2"/>
  <c r="I428" i="2"/>
  <c r="I427" i="2"/>
  <c r="I426" i="2"/>
  <c r="I425" i="2"/>
  <c r="I424" i="2"/>
  <c r="I423" i="2"/>
  <c r="I422" i="2"/>
  <c r="I421" i="2"/>
  <c r="I420" i="2"/>
  <c r="I419" i="2"/>
  <c r="I418" i="2"/>
  <c r="I417" i="2"/>
  <c r="I416" i="2"/>
  <c r="I415" i="2"/>
  <c r="I414" i="2"/>
  <c r="I413" i="2"/>
  <c r="I412" i="2"/>
  <c r="I411" i="2"/>
  <c r="I410" i="2"/>
  <c r="I409" i="2"/>
  <c r="I408" i="2"/>
  <c r="I407" i="2"/>
  <c r="I406" i="2"/>
  <c r="I405" i="2"/>
  <c r="I404" i="2"/>
  <c r="I403" i="2"/>
  <c r="I402" i="2"/>
  <c r="I401" i="2"/>
  <c r="I400" i="2"/>
  <c r="I399" i="2"/>
  <c r="I398" i="2"/>
  <c r="I397" i="2"/>
  <c r="I396" i="2"/>
  <c r="I395" i="2"/>
  <c r="I394" i="2"/>
  <c r="I393" i="2"/>
  <c r="I392" i="2"/>
  <c r="I391" i="2"/>
  <c r="I390" i="2"/>
  <c r="I389" i="2"/>
  <c r="I388" i="2"/>
  <c r="I387" i="2"/>
  <c r="I386" i="2"/>
  <c r="I385" i="2"/>
  <c r="I384" i="2"/>
  <c r="I383" i="2"/>
  <c r="I382" i="2"/>
  <c r="I381" i="2"/>
  <c r="I380" i="2"/>
  <c r="I379" i="2"/>
  <c r="I378" i="2"/>
  <c r="I377" i="2"/>
  <c r="I376" i="2"/>
  <c r="I375" i="2"/>
  <c r="I374" i="2"/>
  <c r="I373" i="2"/>
  <c r="I372" i="2"/>
  <c r="I371" i="2"/>
  <c r="I370" i="2"/>
  <c r="I369" i="2"/>
  <c r="I368" i="2"/>
  <c r="I367" i="2"/>
  <c r="I366" i="2"/>
  <c r="I365" i="2"/>
  <c r="I364" i="2"/>
  <c r="I363" i="2"/>
  <c r="I362" i="2"/>
  <c r="I361" i="2"/>
  <c r="I360" i="2"/>
  <c r="I359" i="2"/>
  <c r="I358" i="2"/>
  <c r="I357" i="2"/>
  <c r="I356" i="2"/>
  <c r="I355" i="2"/>
  <c r="I354" i="2"/>
  <c r="I353" i="2"/>
  <c r="I352" i="2"/>
  <c r="I351" i="2"/>
  <c r="I350" i="2"/>
  <c r="I349" i="2"/>
  <c r="I348" i="2"/>
  <c r="I347" i="2"/>
  <c r="I346" i="2"/>
  <c r="I345" i="2"/>
  <c r="I344" i="2"/>
  <c r="I343" i="2"/>
  <c r="I342" i="2"/>
  <c r="I341" i="2"/>
  <c r="I340" i="2"/>
  <c r="I339" i="2"/>
  <c r="I338" i="2"/>
  <c r="I337" i="2"/>
  <c r="I336" i="2"/>
  <c r="I335" i="2"/>
  <c r="I334" i="2"/>
  <c r="I333" i="2"/>
  <c r="I332" i="2"/>
  <c r="I331" i="2"/>
  <c r="I330" i="2"/>
  <c r="I329" i="2"/>
  <c r="I328" i="2"/>
  <c r="I327" i="2"/>
  <c r="I326" i="2"/>
  <c r="I325" i="2"/>
  <c r="I324" i="2"/>
  <c r="I323" i="2"/>
  <c r="I322" i="2"/>
  <c r="I321" i="2"/>
  <c r="I320" i="2"/>
  <c r="I319" i="2"/>
  <c r="I318" i="2"/>
  <c r="I317" i="2"/>
  <c r="I316" i="2"/>
  <c r="I315" i="2"/>
  <c r="I314" i="2"/>
  <c r="I313" i="2"/>
  <c r="I312" i="2"/>
  <c r="I311" i="2"/>
  <c r="I310" i="2"/>
  <c r="I309" i="2"/>
  <c r="I308" i="2"/>
  <c r="I307" i="2"/>
  <c r="I306" i="2"/>
  <c r="I305" i="2"/>
  <c r="I304" i="2"/>
  <c r="I303" i="2"/>
  <c r="I302" i="2"/>
  <c r="I301" i="2"/>
  <c r="I300" i="2"/>
  <c r="I299" i="2"/>
  <c r="I298" i="2"/>
  <c r="I297" i="2"/>
  <c r="I296" i="2"/>
  <c r="I295" i="2"/>
  <c r="I294" i="2"/>
  <c r="I293" i="2"/>
  <c r="I292" i="2"/>
  <c r="I291" i="2"/>
  <c r="I290" i="2"/>
  <c r="I289" i="2"/>
  <c r="I288" i="2"/>
  <c r="I287" i="2"/>
  <c r="I286" i="2"/>
  <c r="I285" i="2"/>
  <c r="I284" i="2"/>
  <c r="I283" i="2"/>
  <c r="I282" i="2"/>
  <c r="I281" i="2"/>
  <c r="I280" i="2"/>
  <c r="I279" i="2"/>
  <c r="I278" i="2"/>
  <c r="I277" i="2"/>
  <c r="I276" i="2"/>
  <c r="I275" i="2"/>
  <c r="I274" i="2"/>
  <c r="I273" i="2"/>
  <c r="I272" i="2"/>
  <c r="I271" i="2"/>
  <c r="I270" i="2"/>
  <c r="I269" i="2"/>
  <c r="I268" i="2"/>
  <c r="I267" i="2"/>
  <c r="I266" i="2"/>
  <c r="I265" i="2"/>
  <c r="I264" i="2"/>
  <c r="I263" i="2"/>
  <c r="I262" i="2"/>
  <c r="I261" i="2"/>
  <c r="I260" i="2"/>
  <c r="I259" i="2"/>
  <c r="I258" i="2"/>
  <c r="I257" i="2"/>
  <c r="I256" i="2"/>
  <c r="I255" i="2"/>
  <c r="I254" i="2"/>
  <c r="I253" i="2"/>
  <c r="I252" i="2"/>
  <c r="I251" i="2"/>
  <c r="I250" i="2"/>
  <c r="I249" i="2"/>
  <c r="I248" i="2"/>
  <c r="I247" i="2"/>
  <c r="I246" i="2"/>
  <c r="I245" i="2"/>
  <c r="I244" i="2"/>
  <c r="I243" i="2"/>
  <c r="I242" i="2"/>
  <c r="I241" i="2"/>
  <c r="I240" i="2"/>
  <c r="I239" i="2"/>
  <c r="I238" i="2"/>
  <c r="I237" i="2"/>
  <c r="I236" i="2"/>
  <c r="I235" i="2"/>
  <c r="I234" i="2"/>
  <c r="I233" i="2"/>
  <c r="I232" i="2"/>
  <c r="I231" i="2"/>
  <c r="I230" i="2"/>
  <c r="I229" i="2"/>
  <c r="I228" i="2"/>
  <c r="I227" i="2"/>
  <c r="I226" i="2"/>
  <c r="I225" i="2"/>
  <c r="I224" i="2"/>
  <c r="I223" i="2"/>
  <c r="I222" i="2"/>
  <c r="I221" i="2"/>
  <c r="I220" i="2"/>
  <c r="I219" i="2"/>
  <c r="I218" i="2"/>
  <c r="I217" i="2"/>
  <c r="I216" i="2"/>
  <c r="I215" i="2"/>
  <c r="I214" i="2"/>
  <c r="I213" i="2"/>
  <c r="I212" i="2"/>
  <c r="I211" i="2"/>
  <c r="I210" i="2"/>
  <c r="I209" i="2"/>
  <c r="I208" i="2"/>
  <c r="I207" i="2"/>
  <c r="I206" i="2"/>
  <c r="I205" i="2"/>
  <c r="I204" i="2"/>
  <c r="I203" i="2"/>
  <c r="I202" i="2"/>
  <c r="I201" i="2"/>
  <c r="I200" i="2"/>
  <c r="I199" i="2"/>
  <c r="I198" i="2"/>
  <c r="I197" i="2"/>
  <c r="I196" i="2"/>
  <c r="I195" i="2"/>
  <c r="I194" i="2"/>
  <c r="I193" i="2"/>
  <c r="I192" i="2"/>
  <c r="I191" i="2"/>
  <c r="I190" i="2"/>
  <c r="I189" i="2"/>
  <c r="I188" i="2"/>
  <c r="I187" i="2"/>
  <c r="I186" i="2"/>
  <c r="I185" i="2"/>
  <c r="I184" i="2"/>
  <c r="I183" i="2"/>
  <c r="I182" i="2"/>
  <c r="I181" i="2"/>
  <c r="I180" i="2"/>
  <c r="I179" i="2"/>
  <c r="I178" i="2"/>
  <c r="I177" i="2"/>
  <c r="I176" i="2"/>
  <c r="I175" i="2"/>
  <c r="I174" i="2"/>
  <c r="I173" i="2"/>
  <c r="I172" i="2"/>
  <c r="I171" i="2"/>
  <c r="I170" i="2"/>
  <c r="I169" i="2"/>
  <c r="I168" i="2"/>
  <c r="I167" i="2"/>
  <c r="I166" i="2"/>
  <c r="I165" i="2"/>
  <c r="I164" i="2"/>
  <c r="I163" i="2"/>
  <c r="I162" i="2"/>
  <c r="I161" i="2"/>
  <c r="I160" i="2"/>
  <c r="I159" i="2"/>
  <c r="I158" i="2"/>
  <c r="I157" i="2"/>
  <c r="I156" i="2"/>
  <c r="I155" i="2"/>
  <c r="I154" i="2"/>
  <c r="I153" i="2"/>
  <c r="I152" i="2"/>
  <c r="I151" i="2"/>
  <c r="I150" i="2"/>
  <c r="I149" i="2"/>
  <c r="I148" i="2"/>
  <c r="I147" i="2"/>
  <c r="I146" i="2"/>
  <c r="I145" i="2"/>
  <c r="I144" i="2"/>
  <c r="I143" i="2"/>
  <c r="I142" i="2"/>
  <c r="I141" i="2"/>
  <c r="I140" i="2"/>
  <c r="I139" i="2"/>
  <c r="I138" i="2"/>
  <c r="I137" i="2"/>
  <c r="I136" i="2"/>
  <c r="I135" i="2"/>
  <c r="I134" i="2"/>
  <c r="I133" i="2"/>
  <c r="I132" i="2"/>
  <c r="I131" i="2"/>
  <c r="I130" i="2"/>
  <c r="I129" i="2"/>
  <c r="I128" i="2"/>
  <c r="I127" i="2"/>
  <c r="I126" i="2"/>
  <c r="I125" i="2"/>
  <c r="I124" i="2"/>
  <c r="I123" i="2"/>
  <c r="I122" i="2"/>
  <c r="I121" i="2"/>
  <c r="I120" i="2"/>
  <c r="I119" i="2"/>
  <c r="I118" i="2"/>
  <c r="I117" i="2"/>
  <c r="I116" i="2"/>
  <c r="I115" i="2"/>
  <c r="I114" i="2"/>
  <c r="I113" i="2"/>
  <c r="I112" i="2"/>
  <c r="I111" i="2"/>
  <c r="I110" i="2"/>
  <c r="I109" i="2"/>
  <c r="I108" i="2"/>
  <c r="I107" i="2"/>
  <c r="I106" i="2"/>
  <c r="I105" i="2"/>
  <c r="I104" i="2"/>
  <c r="I103" i="2"/>
  <c r="I102" i="2"/>
  <c r="I101" i="2"/>
  <c r="I100" i="2"/>
  <c r="I99" i="2"/>
  <c r="I98" i="2"/>
  <c r="I97" i="2"/>
  <c r="I96" i="2"/>
  <c r="I95" i="2"/>
  <c r="I94" i="2"/>
  <c r="I93" i="2"/>
  <c r="I92" i="2"/>
  <c r="I91" i="2"/>
  <c r="I90" i="2"/>
  <c r="I89" i="2"/>
  <c r="I88" i="2"/>
  <c r="I87" i="2"/>
  <c r="I86" i="2"/>
  <c r="I85" i="2"/>
  <c r="I84" i="2"/>
  <c r="I83" i="2"/>
  <c r="I82" i="2"/>
  <c r="I81" i="2"/>
  <c r="I80" i="2"/>
  <c r="I79" i="2"/>
  <c r="I78" i="2"/>
  <c r="I77" i="2"/>
  <c r="I76" i="2"/>
  <c r="I75" i="2"/>
  <c r="I74" i="2"/>
  <c r="I73" i="2"/>
  <c r="I72" i="2"/>
  <c r="I71" i="2"/>
  <c r="I70" i="2"/>
  <c r="I69" i="2"/>
  <c r="I68" i="2"/>
  <c r="I67" i="2"/>
  <c r="I66" i="2"/>
  <c r="I65" i="2"/>
  <c r="I64" i="2"/>
  <c r="I63" i="2"/>
  <c r="I62" i="2"/>
  <c r="I61" i="2"/>
  <c r="I60" i="2"/>
  <c r="I59" i="2"/>
  <c r="I58" i="2"/>
  <c r="I57" i="2"/>
  <c r="I56" i="2"/>
  <c r="I55" i="2"/>
  <c r="I54" i="2"/>
  <c r="I53" i="2"/>
  <c r="I52" i="2"/>
  <c r="I51" i="2"/>
  <c r="I50" i="2"/>
  <c r="I49" i="2"/>
  <c r="I48" i="2"/>
  <c r="I47" i="2"/>
  <c r="I46" i="2"/>
  <c r="I45" i="2"/>
  <c r="I44" i="2"/>
  <c r="I43" i="2"/>
  <c r="I42" i="2"/>
  <c r="I41" i="2"/>
  <c r="I40" i="2"/>
  <c r="I39" i="2"/>
  <c r="I38" i="2"/>
  <c r="I37" i="2"/>
  <c r="I36" i="2"/>
  <c r="I35" i="2"/>
  <c r="I34" i="2"/>
  <c r="I33" i="2"/>
  <c r="I32" i="2"/>
  <c r="I31" i="2"/>
  <c r="I30" i="2"/>
  <c r="I29" i="2"/>
  <c r="I28" i="2"/>
  <c r="I27" i="2"/>
  <c r="I26" i="2"/>
  <c r="I25" i="2"/>
  <c r="I24" i="2"/>
  <c r="I23" i="2"/>
  <c r="I22" i="2"/>
  <c r="I21" i="2"/>
  <c r="I20" i="2"/>
  <c r="I19" i="2"/>
  <c r="I18" i="2"/>
  <c r="I17" i="2"/>
  <c r="I16" i="2"/>
  <c r="I15" i="2"/>
  <c r="I14" i="2"/>
  <c r="I13" i="2"/>
  <c r="I12" i="2"/>
  <c r="I11" i="2"/>
  <c r="I10" i="2"/>
  <c r="I9" i="2"/>
  <c r="I8" i="2"/>
  <c r="I7" i="2"/>
  <c r="G509" i="2"/>
  <c r="G508" i="2"/>
  <c r="G507" i="2"/>
  <c r="G506" i="2"/>
  <c r="G505" i="2"/>
  <c r="G504" i="2"/>
  <c r="G503" i="2"/>
  <c r="G502" i="2"/>
  <c r="G501" i="2"/>
  <c r="G500" i="2"/>
  <c r="G499" i="2"/>
  <c r="G498" i="2"/>
  <c r="G497" i="2"/>
  <c r="G496" i="2"/>
  <c r="G495" i="2"/>
  <c r="G494" i="2"/>
  <c r="G493" i="2"/>
  <c r="G492" i="2"/>
  <c r="G491" i="2"/>
  <c r="G490" i="2"/>
  <c r="G489" i="2"/>
  <c r="G488" i="2"/>
  <c r="G487" i="2"/>
  <c r="G486" i="2"/>
  <c r="G485" i="2"/>
  <c r="G484" i="2"/>
  <c r="G483" i="2"/>
  <c r="G482" i="2"/>
  <c r="G481" i="2"/>
  <c r="G480" i="2"/>
  <c r="G479" i="2"/>
  <c r="G478" i="2"/>
  <c r="G477" i="2"/>
  <c r="G476" i="2"/>
  <c r="G475" i="2"/>
  <c r="G474" i="2"/>
  <c r="G473" i="2"/>
  <c r="G472" i="2"/>
  <c r="G471" i="2"/>
  <c r="G470" i="2"/>
  <c r="G469" i="2"/>
  <c r="G468" i="2"/>
  <c r="G467" i="2"/>
  <c r="G466" i="2"/>
  <c r="G465" i="2"/>
  <c r="G464" i="2"/>
  <c r="G463" i="2"/>
  <c r="G462" i="2"/>
  <c r="G461" i="2"/>
  <c r="G460" i="2"/>
  <c r="G459" i="2"/>
  <c r="G458" i="2"/>
  <c r="G457" i="2"/>
  <c r="G456" i="2"/>
  <c r="G455" i="2"/>
  <c r="G454" i="2"/>
  <c r="G453" i="2"/>
  <c r="G452" i="2"/>
  <c r="G451" i="2"/>
  <c r="G450" i="2"/>
  <c r="G449" i="2"/>
  <c r="G448" i="2"/>
  <c r="G447" i="2"/>
  <c r="G446" i="2"/>
  <c r="G445" i="2"/>
  <c r="G444" i="2"/>
  <c r="G443" i="2"/>
  <c r="G442" i="2"/>
  <c r="G441" i="2"/>
  <c r="G440" i="2"/>
  <c r="G439" i="2"/>
  <c r="G438" i="2"/>
  <c r="G437" i="2"/>
  <c r="G436" i="2"/>
  <c r="G435" i="2"/>
  <c r="G434" i="2"/>
  <c r="G433" i="2"/>
  <c r="G432" i="2"/>
  <c r="G431" i="2"/>
  <c r="G430" i="2"/>
  <c r="G429" i="2"/>
  <c r="G428" i="2"/>
  <c r="G427" i="2"/>
  <c r="G426" i="2"/>
  <c r="G425" i="2"/>
  <c r="G424" i="2"/>
  <c r="G423" i="2"/>
  <c r="G422" i="2"/>
  <c r="G421" i="2"/>
  <c r="G420" i="2"/>
  <c r="G419" i="2"/>
  <c r="G418" i="2"/>
  <c r="G417" i="2"/>
  <c r="G416" i="2"/>
  <c r="G415" i="2"/>
  <c r="G414" i="2"/>
  <c r="G413" i="2"/>
  <c r="G412" i="2"/>
  <c r="G411" i="2"/>
  <c r="G410" i="2"/>
  <c r="G409" i="2"/>
  <c r="G408" i="2"/>
  <c r="G407" i="2"/>
  <c r="G406" i="2"/>
  <c r="G405" i="2"/>
  <c r="G404" i="2"/>
  <c r="G403" i="2"/>
  <c r="G402" i="2"/>
  <c r="G401" i="2"/>
  <c r="G400" i="2"/>
  <c r="G399" i="2"/>
  <c r="G398" i="2"/>
  <c r="G397" i="2"/>
  <c r="G396" i="2"/>
  <c r="G395" i="2"/>
  <c r="G394" i="2"/>
  <c r="G393" i="2"/>
  <c r="G392" i="2"/>
  <c r="G391" i="2"/>
  <c r="G390" i="2"/>
  <c r="G389" i="2"/>
  <c r="G388" i="2"/>
  <c r="G387" i="2"/>
  <c r="G386" i="2"/>
  <c r="G385" i="2"/>
  <c r="G384" i="2"/>
  <c r="G383" i="2"/>
  <c r="G382" i="2"/>
  <c r="G381" i="2"/>
  <c r="G380" i="2"/>
  <c r="G379" i="2"/>
  <c r="G378" i="2"/>
  <c r="G377" i="2"/>
  <c r="G376" i="2"/>
  <c r="G375" i="2"/>
  <c r="G374" i="2"/>
  <c r="G373" i="2"/>
  <c r="G372" i="2"/>
  <c r="G371" i="2"/>
  <c r="G370" i="2"/>
  <c r="G369" i="2"/>
  <c r="G368" i="2"/>
  <c r="G367" i="2"/>
  <c r="G366" i="2"/>
  <c r="G365" i="2"/>
  <c r="G364" i="2"/>
  <c r="G363" i="2"/>
  <c r="G362" i="2"/>
  <c r="G361" i="2"/>
  <c r="G360" i="2"/>
  <c r="G359" i="2"/>
  <c r="G358" i="2"/>
  <c r="G357" i="2"/>
  <c r="G356" i="2"/>
  <c r="G355" i="2"/>
  <c r="G354" i="2"/>
  <c r="G353" i="2"/>
  <c r="G352" i="2"/>
  <c r="G351" i="2"/>
  <c r="G350" i="2"/>
  <c r="G349" i="2"/>
  <c r="G348" i="2"/>
  <c r="G347" i="2"/>
  <c r="G346" i="2"/>
  <c r="G345" i="2"/>
  <c r="G344" i="2"/>
  <c r="G343" i="2"/>
  <c r="G342" i="2"/>
  <c r="G341" i="2"/>
  <c r="G340" i="2"/>
  <c r="G339" i="2"/>
  <c r="G338" i="2"/>
  <c r="G337" i="2"/>
  <c r="G336" i="2"/>
  <c r="G335" i="2"/>
  <c r="G334" i="2"/>
  <c r="G333" i="2"/>
  <c r="G332" i="2"/>
  <c r="G331" i="2"/>
  <c r="G330" i="2"/>
  <c r="G329" i="2"/>
  <c r="G328" i="2"/>
  <c r="G327" i="2"/>
  <c r="G326" i="2"/>
  <c r="G325" i="2"/>
  <c r="G324" i="2"/>
  <c r="G323" i="2"/>
  <c r="G322" i="2"/>
  <c r="G321" i="2"/>
  <c r="G320" i="2"/>
  <c r="G319" i="2"/>
  <c r="G318" i="2"/>
  <c r="G317" i="2"/>
  <c r="G316" i="2"/>
  <c r="G315" i="2"/>
  <c r="G314" i="2"/>
  <c r="G313" i="2"/>
  <c r="G312" i="2"/>
  <c r="G311" i="2"/>
  <c r="G310" i="2"/>
  <c r="G309" i="2"/>
  <c r="G308" i="2"/>
  <c r="G307" i="2"/>
  <c r="G306" i="2"/>
  <c r="G305" i="2"/>
  <c r="G304" i="2"/>
  <c r="G303" i="2"/>
  <c r="G302" i="2"/>
  <c r="G301" i="2"/>
  <c r="G300" i="2"/>
  <c r="G299" i="2"/>
  <c r="G298" i="2"/>
  <c r="G297" i="2"/>
  <c r="G296" i="2"/>
  <c r="G295" i="2"/>
  <c r="G294" i="2"/>
  <c r="G293" i="2"/>
  <c r="G292" i="2"/>
  <c r="G291" i="2"/>
  <c r="G290" i="2"/>
  <c r="G289" i="2"/>
  <c r="G288" i="2"/>
  <c r="G287" i="2"/>
  <c r="G286" i="2"/>
  <c r="G285" i="2"/>
  <c r="G284" i="2"/>
  <c r="G283" i="2"/>
  <c r="G282" i="2"/>
  <c r="G281" i="2"/>
  <c r="G280" i="2"/>
  <c r="G279" i="2"/>
  <c r="G278" i="2"/>
  <c r="G277" i="2"/>
  <c r="G276" i="2"/>
  <c r="G275" i="2"/>
  <c r="G274" i="2"/>
  <c r="G273" i="2"/>
  <c r="G272" i="2"/>
  <c r="G271" i="2"/>
  <c r="G270" i="2"/>
  <c r="G269" i="2"/>
  <c r="G268" i="2"/>
  <c r="G267" i="2"/>
  <c r="G266" i="2"/>
  <c r="G265" i="2"/>
  <c r="G264" i="2"/>
  <c r="G263" i="2"/>
  <c r="G262" i="2"/>
  <c r="G261" i="2"/>
  <c r="G260" i="2"/>
  <c r="G259" i="2"/>
  <c r="G258" i="2"/>
  <c r="G257" i="2"/>
  <c r="G256" i="2"/>
  <c r="G255" i="2"/>
  <c r="G254" i="2"/>
  <c r="G253" i="2"/>
  <c r="G252" i="2"/>
  <c r="G251" i="2"/>
  <c r="G250" i="2"/>
  <c r="G249" i="2"/>
  <c r="G248" i="2"/>
  <c r="G247" i="2"/>
  <c r="G246" i="2"/>
  <c r="G245" i="2"/>
  <c r="G244" i="2"/>
  <c r="G243" i="2"/>
  <c r="G242" i="2"/>
  <c r="G241" i="2"/>
  <c r="G240" i="2"/>
  <c r="G239" i="2"/>
  <c r="G238" i="2"/>
  <c r="G237" i="2"/>
  <c r="G236" i="2"/>
  <c r="G235" i="2"/>
  <c r="G234" i="2"/>
  <c r="G233" i="2"/>
  <c r="G232" i="2"/>
  <c r="G231" i="2"/>
  <c r="G230" i="2"/>
  <c r="G229" i="2"/>
  <c r="G228" i="2"/>
  <c r="G227" i="2"/>
  <c r="G226" i="2"/>
  <c r="G225" i="2"/>
  <c r="G224" i="2"/>
  <c r="G223" i="2"/>
  <c r="G222" i="2"/>
  <c r="G221" i="2"/>
  <c r="G220" i="2"/>
  <c r="G219" i="2"/>
  <c r="G218" i="2"/>
  <c r="G217" i="2"/>
  <c r="G216" i="2"/>
  <c r="G215" i="2"/>
  <c r="G214" i="2"/>
  <c r="G213" i="2"/>
  <c r="G212" i="2"/>
  <c r="G211" i="2"/>
  <c r="G210" i="2"/>
  <c r="G209" i="2"/>
  <c r="G208" i="2"/>
  <c r="G207" i="2"/>
  <c r="G206" i="2"/>
  <c r="G205" i="2"/>
  <c r="G204" i="2"/>
  <c r="G203" i="2"/>
  <c r="G202" i="2"/>
  <c r="G201" i="2"/>
  <c r="G200" i="2"/>
  <c r="G199" i="2"/>
  <c r="G198" i="2"/>
  <c r="G197" i="2"/>
  <c r="G196" i="2"/>
  <c r="G195" i="2"/>
  <c r="G194" i="2"/>
  <c r="G193" i="2"/>
  <c r="G192" i="2"/>
  <c r="G191" i="2"/>
  <c r="G190" i="2"/>
  <c r="G189" i="2"/>
  <c r="G188" i="2"/>
  <c r="G187" i="2"/>
  <c r="G186" i="2"/>
  <c r="G185" i="2"/>
  <c r="G184" i="2"/>
  <c r="G183" i="2"/>
  <c r="G182" i="2"/>
  <c r="G181" i="2"/>
  <c r="G180" i="2"/>
  <c r="G179" i="2"/>
  <c r="G178" i="2"/>
  <c r="G177" i="2"/>
  <c r="G176" i="2"/>
  <c r="G175" i="2"/>
  <c r="G174" i="2"/>
  <c r="G173" i="2"/>
  <c r="G172" i="2"/>
  <c r="G171" i="2"/>
  <c r="G170" i="2"/>
  <c r="G169" i="2"/>
  <c r="G168" i="2"/>
  <c r="G167" i="2"/>
  <c r="G166" i="2"/>
  <c r="G165" i="2"/>
  <c r="G164" i="2"/>
  <c r="G163" i="2"/>
  <c r="G162" i="2"/>
  <c r="G161" i="2"/>
  <c r="G160" i="2"/>
  <c r="G159" i="2"/>
  <c r="G158" i="2"/>
  <c r="G157" i="2"/>
  <c r="G156" i="2"/>
  <c r="G155" i="2"/>
  <c r="G154" i="2"/>
  <c r="G153" i="2"/>
  <c r="G152" i="2"/>
  <c r="G151" i="2"/>
  <c r="G150" i="2"/>
  <c r="G149" i="2"/>
  <c r="G148" i="2"/>
  <c r="G147" i="2"/>
  <c r="G146" i="2"/>
  <c r="G145" i="2"/>
  <c r="G144" i="2"/>
  <c r="G143" i="2"/>
  <c r="G142" i="2"/>
  <c r="G141" i="2"/>
  <c r="G140" i="2"/>
  <c r="G139" i="2"/>
  <c r="G138" i="2"/>
  <c r="G137" i="2"/>
  <c r="G136" i="2"/>
  <c r="G135" i="2"/>
  <c r="G134" i="2"/>
  <c r="G133" i="2"/>
  <c r="G132" i="2"/>
  <c r="G131" i="2"/>
  <c r="G130" i="2"/>
  <c r="G129" i="2"/>
  <c r="G128" i="2"/>
  <c r="G127" i="2"/>
  <c r="G126" i="2"/>
  <c r="G125" i="2"/>
  <c r="G124" i="2"/>
  <c r="G123" i="2"/>
  <c r="G122" i="2"/>
  <c r="G121" i="2"/>
  <c r="G120" i="2"/>
  <c r="G119" i="2"/>
  <c r="G118" i="2"/>
  <c r="G117" i="2"/>
  <c r="G116" i="2"/>
  <c r="G115" i="2"/>
  <c r="G114" i="2"/>
  <c r="G113" i="2"/>
  <c r="G112" i="2"/>
  <c r="G111" i="2"/>
  <c r="G110" i="2"/>
  <c r="G109" i="2"/>
  <c r="G108" i="2"/>
  <c r="G107" i="2"/>
  <c r="G106" i="2"/>
  <c r="G105" i="2"/>
  <c r="G104" i="2"/>
  <c r="G103" i="2"/>
  <c r="G102" i="2"/>
  <c r="G101" i="2"/>
  <c r="G100" i="2"/>
  <c r="G99" i="2"/>
  <c r="G98" i="2"/>
  <c r="G97" i="2"/>
  <c r="G96" i="2"/>
  <c r="G95" i="2"/>
  <c r="G94" i="2"/>
  <c r="G93" i="2"/>
  <c r="G92" i="2"/>
  <c r="G91" i="2"/>
  <c r="G90" i="2"/>
  <c r="G89" i="2"/>
  <c r="G88" i="2"/>
  <c r="G87" i="2"/>
  <c r="G86" i="2"/>
  <c r="G85" i="2"/>
  <c r="G84" i="2"/>
  <c r="G83" i="2"/>
  <c r="G82" i="2"/>
  <c r="G81" i="2"/>
  <c r="G80" i="2"/>
  <c r="G79" i="2"/>
  <c r="G78" i="2"/>
  <c r="G77" i="2"/>
  <c r="G76" i="2"/>
  <c r="G75" i="2"/>
  <c r="G74" i="2"/>
  <c r="G73" i="2"/>
  <c r="G72" i="2"/>
  <c r="G71" i="2"/>
  <c r="G70" i="2"/>
  <c r="G69" i="2"/>
  <c r="G68" i="2"/>
  <c r="G67" i="2"/>
  <c r="G66" i="2"/>
  <c r="G65" i="2"/>
  <c r="G64" i="2"/>
  <c r="G63" i="2"/>
  <c r="G62" i="2"/>
  <c r="G61" i="2"/>
  <c r="G60" i="2"/>
  <c r="G59" i="2"/>
  <c r="G58" i="2"/>
  <c r="G57" i="2"/>
  <c r="G56" i="2"/>
  <c r="G55" i="2"/>
  <c r="G54" i="2"/>
  <c r="G53" i="2"/>
  <c r="G52" i="2"/>
  <c r="G51" i="2"/>
  <c r="G50" i="2"/>
  <c r="G49" i="2"/>
  <c r="G48" i="2"/>
  <c r="G47" i="2"/>
  <c r="G46" i="2"/>
  <c r="G45" i="2"/>
  <c r="G44" i="2"/>
  <c r="G43" i="2"/>
  <c r="G42" i="2"/>
  <c r="G41" i="2"/>
  <c r="G40" i="2"/>
  <c r="G39" i="2"/>
  <c r="G38" i="2"/>
  <c r="G37" i="2"/>
  <c r="G36" i="2"/>
  <c r="G35" i="2"/>
  <c r="G34" i="2"/>
  <c r="G33" i="2"/>
  <c r="G32" i="2"/>
  <c r="G31" i="2"/>
  <c r="G30" i="2"/>
  <c r="G29" i="2"/>
  <c r="G28" i="2"/>
  <c r="G27" i="2"/>
  <c r="G26" i="2"/>
  <c r="G25" i="2"/>
  <c r="G24" i="2"/>
  <c r="G23" i="2"/>
  <c r="G22" i="2"/>
  <c r="G21" i="2"/>
  <c r="G20" i="2"/>
  <c r="G19" i="2"/>
  <c r="G18" i="2"/>
  <c r="G17" i="2"/>
  <c r="G16" i="2"/>
  <c r="G15" i="2"/>
  <c r="G14" i="2"/>
  <c r="G13" i="2"/>
  <c r="G12" i="2"/>
  <c r="G11" i="2"/>
  <c r="G10" i="2"/>
  <c r="G9" i="2"/>
  <c r="G8" i="2"/>
  <c r="G7" i="2"/>
  <c r="E509" i="2"/>
  <c r="E508" i="2"/>
  <c r="E507" i="2"/>
  <c r="E506" i="2"/>
  <c r="E505" i="2"/>
  <c r="E504" i="2"/>
  <c r="E503" i="2"/>
  <c r="E502" i="2"/>
  <c r="E501" i="2"/>
  <c r="E500" i="2"/>
  <c r="E499" i="2"/>
  <c r="E498" i="2"/>
  <c r="E497" i="2"/>
  <c r="E496" i="2"/>
  <c r="E495" i="2"/>
  <c r="E494" i="2"/>
  <c r="E493" i="2"/>
  <c r="E492" i="2"/>
  <c r="E491" i="2"/>
  <c r="E490" i="2"/>
  <c r="E489" i="2"/>
  <c r="E488" i="2"/>
  <c r="E487" i="2"/>
  <c r="E486" i="2"/>
  <c r="E485" i="2"/>
  <c r="E484" i="2"/>
  <c r="E483" i="2"/>
  <c r="E482" i="2"/>
  <c r="E481" i="2"/>
  <c r="E480" i="2"/>
  <c r="E479" i="2"/>
  <c r="E478" i="2"/>
  <c r="E477" i="2"/>
  <c r="E476" i="2"/>
  <c r="E475" i="2"/>
  <c r="E474" i="2"/>
  <c r="E473" i="2"/>
  <c r="E472" i="2"/>
  <c r="E471" i="2"/>
  <c r="E470" i="2"/>
  <c r="E469" i="2"/>
  <c r="E468" i="2"/>
  <c r="E467" i="2"/>
  <c r="E466" i="2"/>
  <c r="E465" i="2"/>
  <c r="E464" i="2"/>
  <c r="E463" i="2"/>
  <c r="E462" i="2"/>
  <c r="E461" i="2"/>
  <c r="E460" i="2"/>
  <c r="E459" i="2"/>
  <c r="E458" i="2"/>
  <c r="E457" i="2"/>
  <c r="E456" i="2"/>
  <c r="E455" i="2"/>
  <c r="E454" i="2"/>
  <c r="E453" i="2"/>
  <c r="E452" i="2"/>
  <c r="E451" i="2"/>
  <c r="E450" i="2"/>
  <c r="E449" i="2"/>
  <c r="E448" i="2"/>
  <c r="E447" i="2"/>
  <c r="E446" i="2"/>
  <c r="E445" i="2"/>
  <c r="E444" i="2"/>
  <c r="E443" i="2"/>
  <c r="E442" i="2"/>
  <c r="E441" i="2"/>
  <c r="E440" i="2"/>
  <c r="E439" i="2"/>
  <c r="E438" i="2"/>
  <c r="E437" i="2"/>
  <c r="E436" i="2"/>
  <c r="E435" i="2"/>
  <c r="E434" i="2"/>
  <c r="E433" i="2"/>
  <c r="E432" i="2"/>
  <c r="E431" i="2"/>
  <c r="E430" i="2"/>
  <c r="E429" i="2"/>
  <c r="E428" i="2"/>
  <c r="E427" i="2"/>
  <c r="E426" i="2"/>
  <c r="E425" i="2"/>
  <c r="E424" i="2"/>
  <c r="E423" i="2"/>
  <c r="E422" i="2"/>
  <c r="E421" i="2"/>
  <c r="E420" i="2"/>
  <c r="E419" i="2"/>
  <c r="E418" i="2"/>
  <c r="E417" i="2"/>
  <c r="E416" i="2"/>
  <c r="E415" i="2"/>
  <c r="E414" i="2"/>
  <c r="E413" i="2"/>
  <c r="E412" i="2"/>
  <c r="E411" i="2"/>
  <c r="E410" i="2"/>
  <c r="E409" i="2"/>
  <c r="E408" i="2"/>
  <c r="E407" i="2"/>
  <c r="E406" i="2"/>
  <c r="E405" i="2"/>
  <c r="E404" i="2"/>
  <c r="E403" i="2"/>
  <c r="E402" i="2"/>
  <c r="E401" i="2"/>
  <c r="E400" i="2"/>
  <c r="E399" i="2"/>
  <c r="E398" i="2"/>
  <c r="E397" i="2"/>
  <c r="E396" i="2"/>
  <c r="E395" i="2"/>
  <c r="E394" i="2"/>
  <c r="E393" i="2"/>
  <c r="E392" i="2"/>
  <c r="E391" i="2"/>
  <c r="E390" i="2"/>
  <c r="E389" i="2"/>
  <c r="E388" i="2"/>
  <c r="E387" i="2"/>
  <c r="E386" i="2"/>
  <c r="E385" i="2"/>
  <c r="E384" i="2"/>
  <c r="E383" i="2"/>
  <c r="E382" i="2"/>
  <c r="E381" i="2"/>
  <c r="E380" i="2"/>
  <c r="E379" i="2"/>
  <c r="E378" i="2"/>
  <c r="E377" i="2"/>
  <c r="E376" i="2"/>
  <c r="E375" i="2"/>
  <c r="E374" i="2"/>
  <c r="E373" i="2"/>
  <c r="E372" i="2"/>
  <c r="E371" i="2"/>
  <c r="E370" i="2"/>
  <c r="E369" i="2"/>
  <c r="E368" i="2"/>
  <c r="E367" i="2"/>
  <c r="E366" i="2"/>
  <c r="E365" i="2"/>
  <c r="E364" i="2"/>
  <c r="E363" i="2"/>
  <c r="E362" i="2"/>
  <c r="E361" i="2"/>
  <c r="E360" i="2"/>
  <c r="E359" i="2"/>
  <c r="E358" i="2"/>
  <c r="E357" i="2"/>
  <c r="E356" i="2"/>
  <c r="E355" i="2"/>
  <c r="E354" i="2"/>
  <c r="E353" i="2"/>
  <c r="E352" i="2"/>
  <c r="E351" i="2"/>
  <c r="E350" i="2"/>
  <c r="E349" i="2"/>
  <c r="E348" i="2"/>
  <c r="E347" i="2"/>
  <c r="E346" i="2"/>
  <c r="E345" i="2"/>
  <c r="E344" i="2"/>
  <c r="E343" i="2"/>
  <c r="E342" i="2"/>
  <c r="E341" i="2"/>
  <c r="E340" i="2"/>
  <c r="E339" i="2"/>
  <c r="E338" i="2"/>
  <c r="E337" i="2"/>
  <c r="E336" i="2"/>
  <c r="E335" i="2"/>
  <c r="E334" i="2"/>
  <c r="E333" i="2"/>
  <c r="E332" i="2"/>
  <c r="E331" i="2"/>
  <c r="E330" i="2"/>
  <c r="E329" i="2"/>
  <c r="E328" i="2"/>
  <c r="E327" i="2"/>
  <c r="E326" i="2"/>
  <c r="E325" i="2"/>
  <c r="E324" i="2"/>
  <c r="E323" i="2"/>
  <c r="E322" i="2"/>
  <c r="E321" i="2"/>
  <c r="E320" i="2"/>
  <c r="E319" i="2"/>
  <c r="E318" i="2"/>
  <c r="E317" i="2"/>
  <c r="E316" i="2"/>
  <c r="E315" i="2"/>
  <c r="E314" i="2"/>
  <c r="E313" i="2"/>
  <c r="E312" i="2"/>
  <c r="E311" i="2"/>
  <c r="E310" i="2"/>
  <c r="E309" i="2"/>
  <c r="E308" i="2"/>
  <c r="E307" i="2"/>
  <c r="E306" i="2"/>
  <c r="E305" i="2"/>
  <c r="E304" i="2"/>
  <c r="E303" i="2"/>
  <c r="E302" i="2"/>
  <c r="E301" i="2"/>
  <c r="E300" i="2"/>
  <c r="E299" i="2"/>
  <c r="E298" i="2"/>
  <c r="E297" i="2"/>
  <c r="E296" i="2"/>
  <c r="E295" i="2"/>
  <c r="E294" i="2"/>
  <c r="E293" i="2"/>
  <c r="E292" i="2"/>
  <c r="E291" i="2"/>
  <c r="E290" i="2"/>
  <c r="E289" i="2"/>
  <c r="E288" i="2"/>
  <c r="E287" i="2"/>
  <c r="E286" i="2"/>
  <c r="E285" i="2"/>
  <c r="E284" i="2"/>
  <c r="E283" i="2"/>
  <c r="E282" i="2"/>
  <c r="E281" i="2"/>
  <c r="E280" i="2"/>
  <c r="E279" i="2"/>
  <c r="E278" i="2"/>
  <c r="E277" i="2"/>
  <c r="E276" i="2"/>
  <c r="E275" i="2"/>
  <c r="E274" i="2"/>
  <c r="E273" i="2"/>
  <c r="E272" i="2"/>
  <c r="E271" i="2"/>
  <c r="E270" i="2"/>
  <c r="E269" i="2"/>
  <c r="E268" i="2"/>
  <c r="E267" i="2"/>
  <c r="E266" i="2"/>
  <c r="E265" i="2"/>
  <c r="E264" i="2"/>
  <c r="E263" i="2"/>
  <c r="E262" i="2"/>
  <c r="E261" i="2"/>
  <c r="E260" i="2"/>
  <c r="E259" i="2"/>
  <c r="E258" i="2"/>
  <c r="E257" i="2"/>
  <c r="E256" i="2"/>
  <c r="E255" i="2"/>
  <c r="E254" i="2"/>
  <c r="E253" i="2"/>
  <c r="E252" i="2"/>
  <c r="E251" i="2"/>
  <c r="E250" i="2"/>
  <c r="E249" i="2"/>
  <c r="E248" i="2"/>
  <c r="E247" i="2"/>
  <c r="E246" i="2"/>
  <c r="E245" i="2"/>
  <c r="E244" i="2"/>
  <c r="E243" i="2"/>
  <c r="E242" i="2"/>
  <c r="E241" i="2"/>
  <c r="E240" i="2"/>
  <c r="E239" i="2"/>
  <c r="E238" i="2"/>
  <c r="E237" i="2"/>
  <c r="E236" i="2"/>
  <c r="E235" i="2"/>
  <c r="E234" i="2"/>
  <c r="E233" i="2"/>
  <c r="E232" i="2"/>
  <c r="E231" i="2"/>
  <c r="E230" i="2"/>
  <c r="E229" i="2"/>
  <c r="E228" i="2"/>
  <c r="E227" i="2"/>
  <c r="E226" i="2"/>
  <c r="E225" i="2"/>
  <c r="E224" i="2"/>
  <c r="E223" i="2"/>
  <c r="E222" i="2"/>
  <c r="E221" i="2"/>
  <c r="E220" i="2"/>
  <c r="E219" i="2"/>
  <c r="E218" i="2"/>
  <c r="E217" i="2"/>
  <c r="E216" i="2"/>
  <c r="E215" i="2"/>
  <c r="E214" i="2"/>
  <c r="E213" i="2"/>
  <c r="E212" i="2"/>
  <c r="E211" i="2"/>
  <c r="E210" i="2"/>
  <c r="E209" i="2"/>
  <c r="E208" i="2"/>
  <c r="E207" i="2"/>
  <c r="E206" i="2"/>
  <c r="E205" i="2"/>
  <c r="E204" i="2"/>
  <c r="E203" i="2"/>
  <c r="E202" i="2"/>
  <c r="E201" i="2"/>
  <c r="E200" i="2"/>
  <c r="E199" i="2"/>
  <c r="E198" i="2"/>
  <c r="E197" i="2"/>
  <c r="E196" i="2"/>
  <c r="E195" i="2"/>
  <c r="E194" i="2"/>
  <c r="E193" i="2"/>
  <c r="E192" i="2"/>
  <c r="E191" i="2"/>
  <c r="E190" i="2"/>
  <c r="E189" i="2"/>
  <c r="E188" i="2"/>
  <c r="E187" i="2"/>
  <c r="E186" i="2"/>
  <c r="E185" i="2"/>
  <c r="E184" i="2"/>
  <c r="E183" i="2"/>
  <c r="E182" i="2"/>
  <c r="E181" i="2"/>
  <c r="E180" i="2"/>
  <c r="E179" i="2"/>
  <c r="E178" i="2"/>
  <c r="E177" i="2"/>
  <c r="E176" i="2"/>
  <c r="E175" i="2"/>
  <c r="E174" i="2"/>
  <c r="E173" i="2"/>
  <c r="E172" i="2"/>
  <c r="E171" i="2"/>
  <c r="E170" i="2"/>
  <c r="E169" i="2"/>
  <c r="E168" i="2"/>
  <c r="E167" i="2"/>
  <c r="E166" i="2"/>
  <c r="E165" i="2"/>
  <c r="E164" i="2"/>
  <c r="E163" i="2"/>
  <c r="E162" i="2"/>
  <c r="E161" i="2"/>
  <c r="E160" i="2"/>
  <c r="E159" i="2"/>
  <c r="E158" i="2"/>
  <c r="E157" i="2"/>
  <c r="E156" i="2"/>
  <c r="E155" i="2"/>
  <c r="E154" i="2"/>
  <c r="E153" i="2"/>
  <c r="E152" i="2"/>
  <c r="E151" i="2"/>
  <c r="E150" i="2"/>
  <c r="E149" i="2"/>
  <c r="E148" i="2"/>
  <c r="E147" i="2"/>
  <c r="E146" i="2"/>
  <c r="E145" i="2"/>
  <c r="E144" i="2"/>
  <c r="E143" i="2"/>
  <c r="E142" i="2"/>
  <c r="E141" i="2"/>
  <c r="E140" i="2"/>
  <c r="E139" i="2"/>
  <c r="E138" i="2"/>
  <c r="E137" i="2"/>
  <c r="E136" i="2"/>
  <c r="E135" i="2"/>
  <c r="E134" i="2"/>
  <c r="E133" i="2"/>
  <c r="E132" i="2"/>
  <c r="E131" i="2"/>
  <c r="E130" i="2"/>
  <c r="E129" i="2"/>
  <c r="E128" i="2"/>
  <c r="E127" i="2"/>
  <c r="E126" i="2"/>
  <c r="E125" i="2"/>
  <c r="E124" i="2"/>
  <c r="E123" i="2"/>
  <c r="E122" i="2"/>
  <c r="E121" i="2"/>
  <c r="E120" i="2"/>
  <c r="E119" i="2"/>
  <c r="E118" i="2"/>
  <c r="E117" i="2"/>
  <c r="E116" i="2"/>
  <c r="E115" i="2"/>
  <c r="E114" i="2"/>
  <c r="E113" i="2"/>
  <c r="E112" i="2"/>
  <c r="E111" i="2"/>
  <c r="E110" i="2"/>
  <c r="E109" i="2"/>
  <c r="E108" i="2"/>
  <c r="E107" i="2"/>
  <c r="E106" i="2"/>
  <c r="E105" i="2"/>
  <c r="E104" i="2"/>
  <c r="E103" i="2"/>
  <c r="E102" i="2"/>
  <c r="E101" i="2"/>
  <c r="E100" i="2"/>
  <c r="E99" i="2"/>
  <c r="E98" i="2"/>
  <c r="E97" i="2"/>
  <c r="E96" i="2"/>
  <c r="E95" i="2"/>
  <c r="E94" i="2"/>
  <c r="E93" i="2"/>
  <c r="E92" i="2"/>
  <c r="E91" i="2"/>
  <c r="E90" i="2"/>
  <c r="E89" i="2"/>
  <c r="E88" i="2"/>
  <c r="E87" i="2"/>
  <c r="E86" i="2"/>
  <c r="E85" i="2"/>
  <c r="E84" i="2"/>
  <c r="E83" i="2"/>
  <c r="E82" i="2"/>
  <c r="E81" i="2"/>
  <c r="E80" i="2"/>
  <c r="E79" i="2"/>
  <c r="E78" i="2"/>
  <c r="E77" i="2"/>
  <c r="E76" i="2"/>
  <c r="E75" i="2"/>
  <c r="E74" i="2"/>
  <c r="E73" i="2"/>
  <c r="E72" i="2"/>
  <c r="E71" i="2"/>
  <c r="E70" i="2"/>
  <c r="E69" i="2"/>
  <c r="E68" i="2"/>
  <c r="E67" i="2"/>
  <c r="E66" i="2"/>
  <c r="E65" i="2"/>
  <c r="E64" i="2"/>
  <c r="E63" i="2"/>
  <c r="E62" i="2"/>
  <c r="E61" i="2"/>
  <c r="E60" i="2"/>
  <c r="E59" i="2"/>
  <c r="E58" i="2"/>
  <c r="E57" i="2"/>
  <c r="E56" i="2"/>
  <c r="E55" i="2"/>
  <c r="E54" i="2"/>
  <c r="E53" i="2"/>
  <c r="E52" i="2"/>
  <c r="E51" i="2"/>
  <c r="E50" i="2"/>
  <c r="E49" i="2"/>
  <c r="E48" i="2"/>
  <c r="E47" i="2"/>
  <c r="E46" i="2"/>
  <c r="E45" i="2"/>
  <c r="E44" i="2"/>
  <c r="E43" i="2"/>
  <c r="E42" i="2"/>
  <c r="E41" i="2"/>
  <c r="E40" i="2"/>
  <c r="E39" i="2"/>
  <c r="E38" i="2"/>
  <c r="E37" i="2"/>
  <c r="E36" i="2"/>
  <c r="E35" i="2"/>
  <c r="E34" i="2"/>
  <c r="E33" i="2"/>
  <c r="E32" i="2"/>
  <c r="E31" i="2"/>
  <c r="E30" i="2"/>
  <c r="E29" i="2"/>
  <c r="E28" i="2"/>
  <c r="E27" i="2"/>
  <c r="E26" i="2"/>
  <c r="E25" i="2"/>
  <c r="E24" i="2"/>
  <c r="E23" i="2"/>
  <c r="E22" i="2"/>
  <c r="E21" i="2"/>
  <c r="E20" i="2"/>
  <c r="E19" i="2"/>
  <c r="E18" i="2"/>
  <c r="E17" i="2"/>
  <c r="E16" i="2"/>
  <c r="E15" i="2"/>
  <c r="E14" i="2"/>
  <c r="E13" i="2"/>
  <c r="E12" i="2"/>
  <c r="E11" i="2"/>
  <c r="E10" i="2"/>
  <c r="E9" i="2"/>
  <c r="E8" i="2"/>
  <c r="E7" i="2"/>
</calcChain>
</file>

<file path=xl/sharedStrings.xml><?xml version="1.0" encoding="utf-8"?>
<sst xmlns="http://schemas.openxmlformats.org/spreadsheetml/2006/main" count="1648" uniqueCount="558">
  <si>
    <t>Сумма на 2020 год</t>
  </si>
  <si>
    <t>Сумма на 2021 год</t>
  </si>
  <si>
    <t>Сумма на 2022 год</t>
  </si>
  <si>
    <t xml:space="preserve">  Общегосударственные вопросы</t>
  </si>
  <si>
    <t>000</t>
  </si>
  <si>
    <t>0100</t>
  </si>
  <si>
    <t xml:space="preserve">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</si>
  <si>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</si>
  <si>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Расходы на обеспечение деятельности органов местного самоуправления муниципального района, не отнесенные к муниципальным программам Солецкого муниципального района</t>
  </si>
  <si>
    <t>9100000000</t>
  </si>
  <si>
    <t xml:space="preserve">            Глава муниципального образования</t>
  </si>
  <si>
    <t>9110001000</t>
  </si>
  <si>
    <t xml:space="preserve">              Расходы на выплаты персоналу государственных (муниципальных) органов</t>
  </si>
  <si>
    <t>120</t>
  </si>
  <si>
    <t xml:space="preserve">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</si>
  <si>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</si>
  <si>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Дума Солецкого муниципального района</t>
  </si>
  <si>
    <t>9400000000</t>
  </si>
  <si>
    <t xml:space="preserve">            Расходы на обеспечение функций Думы Солецкого муниципального района</t>
  </si>
  <si>
    <t>9490001000</t>
  </si>
  <si>
    <t xml:space="preserve">              Иные закупки товаров, работ и услуг для обеспечения государственных (муниципальных) нужд
</t>
  </si>
  <si>
    <t>240</t>
  </si>
  <si>
    <t xml:space="preserve">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</si>
  <si>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</si>
  <si>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    Расходы на обеспечение функций государственных (муниципальных) органов</t>
  </si>
  <si>
    <t>9190001000</t>
  </si>
  <si>
    <t xml:space="preserve">              Исполнение судебных актов</t>
  </si>
  <si>
    <t>830</t>
  </si>
  <si>
    <t xml:space="preserve">              Уплата налогов, сборов и иных платежей</t>
  </si>
  <si>
    <t>850</t>
  </si>
  <si>
    <t xml:space="preserve">            Осуществление отдельных государственных полномочий в сфере государственной регистрации актов гражданского состояния</t>
  </si>
  <si>
    <t>9190059300</t>
  </si>
  <si>
    <t xml:space="preserve">            Возмещение затрат по содержанию штатных единиц, осуществляющих переданные отдельные государственные полномочия области</t>
  </si>
  <si>
    <t>9190070280</t>
  </si>
  <si>
    <t xml:space="preserve">            Осуществление отдельных государственных полномочий по определению перечня должностных лиц, уполномоченных составлять протоколы об административных правонарушениях в отношении граждан</t>
  </si>
  <si>
    <t>9190070650</t>
  </si>
  <si>
    <t xml:space="preserve">            Софинансирование расходов Администрации муниципального района  по приобретению коммунальных услуг за счет субсидии из областного бюджета</t>
  </si>
  <si>
    <t>9190072300</t>
  </si>
  <si>
    <t xml:space="preserve">            Расходы Администрации муниципального района по приобретению коммунальных услуг</t>
  </si>
  <si>
    <t>91900S2300</t>
  </si>
  <si>
    <t xml:space="preserve">    Судебная система</t>
  </si>
  <si>
    <t>0105</t>
  </si>
  <si>
    <t xml:space="preserve">      Прочие расходы, не отнесенные к муниципальным программам Солецкого муниципального района</t>
  </si>
  <si>
    <t>9200000000</t>
  </si>
  <si>
    <t xml:space="preserve">            Составление (изменение) списков кандидатов в присяжные заседатели федеральных судов общей юрисдикции в Российской Федерации</t>
  </si>
  <si>
    <t>9270051200</t>
  </si>
  <si>
    <t xml:space="preserve">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</si>
  <si>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</si>
  <si>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Контрольно-счетная палата Солецкого муниципального района</t>
  </si>
  <si>
    <t>9500000000</t>
  </si>
  <si>
    <t xml:space="preserve">            Председатель Контрольно - счетной палаты Солецкого муниципального района</t>
  </si>
  <si>
    <t>9510001000</t>
  </si>
  <si>
    <t xml:space="preserve">            Расходы на осуществление внешнего муниципального финансового контроля по переданным полномочиям, осуществляемые за счет межбюджетных трансфертов из бюджетов поселений</t>
  </si>
  <si>
    <t>9520023110</t>
  </si>
  <si>
    <t xml:space="preserve">    Резервные фонды</t>
  </si>
  <si>
    <t>0111</t>
  </si>
  <si>
    <t xml:space="preserve">            Резервные фонды местных администраций</t>
  </si>
  <si>
    <t>9290023780</t>
  </si>
  <si>
    <t xml:space="preserve">              Резервные средства</t>
  </si>
  <si>
    <t>870</t>
  </si>
  <si>
    <t xml:space="preserve">    Другие общегосударственные вопросы</t>
  </si>
  <si>
    <t>0113</t>
  </si>
  <si>
    <t xml:space="preserve">      Муниципальная программа Солецкого муниципального района "Совершенствование управления муниципальным имуществом Солецкого муниципального района"</t>
  </si>
  <si>
    <t>0400000000</t>
  </si>
  <si>
    <t xml:space="preserve">          Обеспечение эффективного использования муниципального имущества Солецкого муниципального района</t>
  </si>
  <si>
    <t>0400100000</t>
  </si>
  <si>
    <t xml:space="preserve">            Реализация мероприятий (прочих мероприятий) муниципальной программы Солецкого муниципального района (подпрограммы), а также непрограммных направлений расходов</t>
  </si>
  <si>
    <t>0400199990</t>
  </si>
  <si>
    <t xml:space="preserve">          Наем жилых помещений</t>
  </si>
  <si>
    <t>0400200000</t>
  </si>
  <si>
    <t>0400299990</t>
  </si>
  <si>
    <t xml:space="preserve">          Обеспечение земельными участками граждан, имеющих право на льготное предоставление</t>
  </si>
  <si>
    <t>0400300000</t>
  </si>
  <si>
    <t>0400399990</t>
  </si>
  <si>
    <t xml:space="preserve">          Обеспечение содержания муниципального имущества, в том числе не переданного в оперативное управление автономным и (или) бюджетным учреждениям</t>
  </si>
  <si>
    <t>0400400000</t>
  </si>
  <si>
    <t>0400499990</t>
  </si>
  <si>
    <t xml:space="preserve">          Организация проведения комплексных кадастровых работ</t>
  </si>
  <si>
    <t>0400500000</t>
  </si>
  <si>
    <t>0400599990</t>
  </si>
  <si>
    <t xml:space="preserve">      Муниципальная программа Солецкого муниципального района "Управление муниципальными финансами Солецкого муниципального района"</t>
  </si>
  <si>
    <t>0700000000</t>
  </si>
  <si>
    <t xml:space="preserve">        Подпрограмма "Финансовая поддержка муниципальных образований Солецкого муниципального района" муниципальной программы Солецкого муниципального района "Управление муниципальными финансами Солецкого муниципального района"</t>
  </si>
  <si>
    <t>0720000000</t>
  </si>
  <si>
    <t xml:space="preserve">          Предоставление прочих видов межбюджетных трансфертов бюджетам поселений</t>
  </si>
  <si>
    <t>0720200000</t>
  </si>
  <si>
    <t xml:space="preserve">            Субвенции бюджетам поселений на возмещение затрат по содержанию штатных единиц, осуществляющих переданные отдельные государственные полномочия области</t>
  </si>
  <si>
    <t>0720270280</t>
  </si>
  <si>
    <t xml:space="preserve">              Субвенции</t>
  </si>
  <si>
    <t>530</t>
  </si>
  <si>
    <t xml:space="preserve">            Осуществление отдельных государственных полномочий по определению перечня должностных лиц, уполномоченных составлять протоколы об административных правонарушениях, предусмотренных соответствующими статьями областного закона "Об административных правонарушениях"</t>
  </si>
  <si>
    <t>0720270650</t>
  </si>
  <si>
    <t xml:space="preserve">      Муниципальная программа Солецкого муниципального района "Совершенствование системы муниципального управления в Солецком муниципальном районе"</t>
  </si>
  <si>
    <t>0800000000</t>
  </si>
  <si>
    <t xml:space="preserve">        Подпрограмма "Развитие системы муниципальной службы в Солецком муниципальном районе" муниципальной программы Солецкого муниципального района "Совершенствование системы муниципального управления в Солецком муниципальном районе"</t>
  </si>
  <si>
    <t>0810000000</t>
  </si>
  <si>
    <t xml:space="preserve">          Формирование высококвалифицированного кадрового состава работников Администрации муниципального района и муниципальных бюджетных учреждений</t>
  </si>
  <si>
    <t>0810200000</t>
  </si>
  <si>
    <t>0810299990</t>
  </si>
  <si>
    <t xml:space="preserve">        Подпрограмма "Развитие информационного общества и формирование элементов электронного правительства в Солецком муниципальном районе" муниципальной программы Солецкого муниципального района "Совершенствование системы муниципального управления в Солецком муниципальном районе"</t>
  </si>
  <si>
    <t>0820000000</t>
  </si>
  <si>
    <t xml:space="preserve">          Обеспечение информационной безопасности деятельности органов местного самоуправления Солецкого муниципального района, защита муниципальных информационных ресурсов</t>
  </si>
  <si>
    <t>0820200000</t>
  </si>
  <si>
    <t>0820299990</t>
  </si>
  <si>
    <t xml:space="preserve">        Подпрограмма "Совершенствование архивной службы в Солецком муниципальном районе" муниципальной программы Солецкого муниципального района "Совершенствование системы муниципального управления в Солецком муниципальном районе"</t>
  </si>
  <si>
    <t>0830000000</t>
  </si>
  <si>
    <t xml:space="preserve">          Создание соответствующих нормативным требованиям условий хранения архивных документов, модернизация материально-технической базы архива</t>
  </si>
  <si>
    <t>0830100000</t>
  </si>
  <si>
    <t>0830199990</t>
  </si>
  <si>
    <t xml:space="preserve">          Расширение доступа пользователей к архивным документам, создание условий для повышения эффективности и качества информационных услуг</t>
  </si>
  <si>
    <t>0830200000</t>
  </si>
  <si>
    <t>0830299990</t>
  </si>
  <si>
    <t xml:space="preserve">      Муниципальная программа Солецкого муниципального района "Развитие градостроительной политики на территории Солецкого муниципального района"</t>
  </si>
  <si>
    <t>1400000000</t>
  </si>
  <si>
    <t xml:space="preserve">          Описание границ населенных пунктов сельских поселений входящих в состав Солецкого муниципального района в координатах характерных точек и внесение сведений о границах в государственный кадастр недвижимости</t>
  </si>
  <si>
    <t>1400200000</t>
  </si>
  <si>
    <t>1400299990</t>
  </si>
  <si>
    <t xml:space="preserve">            Прочие расходы на обеспечение функций муниципальных органов</t>
  </si>
  <si>
    <t>9190099990</t>
  </si>
  <si>
    <t xml:space="preserve">            Условно утвержденные расходы</t>
  </si>
  <si>
    <t>9290099990</t>
  </si>
  <si>
    <t xml:space="preserve">      Расходы на обеспечение деятельности учреждений, не отнесенные к муниципальным программам Солецкого муниципального района</t>
  </si>
  <si>
    <t>9300000000</t>
  </si>
  <si>
    <t xml:space="preserve">            Содержание учреждений по обеспечению транспортного и хозяйственного обслуживания</t>
  </si>
  <si>
    <t>9390001010</t>
  </si>
  <si>
    <t xml:space="preserve">              Расходы на выплаты персоналу казенных учреждений</t>
  </si>
  <si>
    <t>110</t>
  </si>
  <si>
    <t xml:space="preserve">            Софинансирование расходов  муниципального учреждения по обеспечению транспортного и хозяйственного обслуживания по приобретению коммунальных услуг за счет субсидии из областного бюджета</t>
  </si>
  <si>
    <t>9390072300</t>
  </si>
  <si>
    <t xml:space="preserve">            Расходы муниципального учреждения по обеспечению транспортного и хозяйственного обслуживания по приобретению коммунальных услуг</t>
  </si>
  <si>
    <t>93900S2300</t>
  </si>
  <si>
    <t xml:space="preserve">  Национальная оборона</t>
  </si>
  <si>
    <t>0200</t>
  </si>
  <si>
    <t xml:space="preserve">    Мобилизационная и вневойсковая подготовка</t>
  </si>
  <si>
    <t>0203</t>
  </si>
  <si>
    <t xml:space="preserve">            Осуществление первичного воинского учета на территориях, где отсутствуют военные комиссариаты</t>
  </si>
  <si>
    <t>0720251180</t>
  </si>
  <si>
    <t xml:space="preserve">  Национальная безопасность и правоохранительная деятельность</t>
  </si>
  <si>
    <t>0300</t>
  </si>
  <si>
    <t xml:space="preserve">    Защита населения и территории от чрезвычайных ситуаций природного и техногенного характера, гражданская оборона</t>
  </si>
  <si>
    <t>0309</t>
  </si>
  <si>
    <t xml:space="preserve">      Муниципальная программа Солецкого муниципального района "Совершенствование системы гражданской обороны, защиты населения и территории района от чрезвычайных ситуаций природного и техногенного характера"</t>
  </si>
  <si>
    <t>1600000000</t>
  </si>
  <si>
    <t xml:space="preserve">        Подпрограмма "Совершенствование системы гражданской обороны" муниципальной программы Солецкого муниципального района "Совершенствование системы гражданской обороны, защиты населения и территории района от чрезвычайных ситуаций природного и техногенного характера"</t>
  </si>
  <si>
    <t>1610000000</t>
  </si>
  <si>
    <t xml:space="preserve">          Улучшение качественного состояния защитных сооружений гражданской обороны</t>
  </si>
  <si>
    <t>1610200000</t>
  </si>
  <si>
    <t>1610299990</t>
  </si>
  <si>
    <t xml:space="preserve">        Подпрограмма "Развитие единой дежурно-диспетчерской службы Солецкого района" муниципальной программы Солецкого муниципального района "Совершенствование системы гражданской обороны, защиты населения и территории района от чрезвычайных ситуаций природного и техногенного характера"</t>
  </si>
  <si>
    <t>1620000000</t>
  </si>
  <si>
    <t xml:space="preserve">          Развитие единой дежурно-диспетчерской службы муниципального района</t>
  </si>
  <si>
    <t>1620200000</t>
  </si>
  <si>
    <t>1620299990</t>
  </si>
  <si>
    <t xml:space="preserve">    Обеспечение пожарной безопасности</t>
  </si>
  <si>
    <t>0310</t>
  </si>
  <si>
    <t xml:space="preserve">        Подпрограмма "Совершенствование системы защиты населения и территорий района от чрезвычайных ситуаций природного и техногенного характера" муниципальной программы Солецкого муниципального района "Совершенствование системы гражданской обороны, защиты населения и территории района от чрезвычайных ситуаций природного и техногенного характера"</t>
  </si>
  <si>
    <t>1630000000</t>
  </si>
  <si>
    <t xml:space="preserve">          Обеспечение пожарной безопасности</t>
  </si>
  <si>
    <t>1630300000</t>
  </si>
  <si>
    <t>1630399990</t>
  </si>
  <si>
    <t xml:space="preserve">    Другие вопросы в области национальной безопасности и правоохранительной деятельности</t>
  </si>
  <si>
    <t>0314</t>
  </si>
  <si>
    <t xml:space="preserve">      Муниципальная программа Солецкого муниципального района "Обеспечение общественного порядка и противодействие преступности в Солецком муниципальном районе"</t>
  </si>
  <si>
    <t>1500000000</t>
  </si>
  <si>
    <t xml:space="preserve">        Подпрограмма "Профилактика правонарушений в Солецком муниципальном районе" муниципальной программы Солецкого муниципального района "Обеспечение общественного порядка и противодействие преступности в Солецком муниципальном районе"</t>
  </si>
  <si>
    <t>1510000000</t>
  </si>
  <si>
    <t xml:space="preserve">          Профилактика правонарушений в общественных местах, в том числе на улицах</t>
  </si>
  <si>
    <t>1510200000</t>
  </si>
  <si>
    <t>1510299990</t>
  </si>
  <si>
    <t xml:space="preserve">        Подпрограмма "Профилактика терроризма и экстремизма в Солецком муниципальном районе" муниципальной программы Солецкого муниципального района "Обеспечение общественного порядка и противодействие преступности в Солецком муниципальном районе"</t>
  </si>
  <si>
    <t>1520000000</t>
  </si>
  <si>
    <t xml:space="preserve">          Обеспечение безопасного функционирования потенциальных объектов террористических посягательств</t>
  </si>
  <si>
    <t>1520100000</t>
  </si>
  <si>
    <t>1520199990</t>
  </si>
  <si>
    <t xml:space="preserve">          Формирование нетерпимости к проявлениям терроризма и экстремизма, а так же толерантного сознания, позитивных установок к представителям иных этнических и конфессиональных сообществ</t>
  </si>
  <si>
    <t>1520200000</t>
  </si>
  <si>
    <t>1520299990</t>
  </si>
  <si>
    <t xml:space="preserve">              Субсидии бюджетным учреждениям</t>
  </si>
  <si>
    <t>610</t>
  </si>
  <si>
    <t xml:space="preserve">        Подпрограмма "Противодействие коррупции в Солецком муниципальном районе" муниципальной программы Солецкого муниципального района "Обеспечение общественного порядка и противодействие преступности в Солецком муниципальном районе"</t>
  </si>
  <si>
    <t>1530000000</t>
  </si>
  <si>
    <t xml:space="preserve">          Внедрение антикоррупционных механизмов в рамках реализации кадровой политики. Антикоррупционное образование</t>
  </si>
  <si>
    <t>1530300000</t>
  </si>
  <si>
    <t>1530399990</t>
  </si>
  <si>
    <t xml:space="preserve">  Национальная экономика</t>
  </si>
  <si>
    <t>0400</t>
  </si>
  <si>
    <t xml:space="preserve">    Сельское хозяйство и рыболовство</t>
  </si>
  <si>
    <t>0405</t>
  </si>
  <si>
    <t xml:space="preserve">      Муниципальная программа Солецкого муниципального района "Развитие агропромышленного комплекса в Солецком муниципальном районе"</t>
  </si>
  <si>
    <t>0900000000</t>
  </si>
  <si>
    <t xml:space="preserve">        Подпрограмма "Развитие информатизации, информационного и научного обеспечения сельскохозяйственных товаропроизводителей и сельского населения, повышение кадрового потенциала в сельском хозяйстве " муниципальной программы Солецкого муниципального района "Развитие агропромышленного комплекса в Солецком муниципальном районе "</t>
  </si>
  <si>
    <t>0950000000</t>
  </si>
  <si>
    <t xml:space="preserve">          Повышение кадрового потенциала в сельском хозяйстве</t>
  </si>
  <si>
    <t>0950100000</t>
  </si>
  <si>
    <t>0950199990</t>
  </si>
  <si>
    <t xml:space="preserve">             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</si>
  <si>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</si>
  <si>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 xml:space="preserve">          Развитие системы информационного и научного обеспечения сельскохозяйственных товаропроизводителей и сельского населения</t>
  </si>
  <si>
    <t>0950200000</t>
  </si>
  <si>
    <t>0950299990</t>
  </si>
  <si>
    <t xml:space="preserve">            Организация проведения мероприятий по предупреждению и ликвидации болезней животных, их лечению, отлову и содержанию безнадзорных животных, защите населения от болезней, общих для человека и животных, в части отлова безнадзорных животных, транспортировки отловленных безнадзорных животных, учета, содержания, лечения, вакцинации, стерилизации, чипирования отловленных безнадзорных животных, утилизации (уничтожения) биологических отходов, в том числе в результате эвтаназии отловленных безнадзорных животных, возврата владельцам отловленных безнадзорных животных</t>
  </si>
  <si>
    <t>9190070720</t>
  </si>
  <si>
    <t xml:space="preserve">    Транспорт</t>
  </si>
  <si>
    <t>0408</t>
  </si>
  <si>
    <t xml:space="preserve">            Оплата выполнения работ, связанных с осуществлением регулярных перевозок автомобильным транспортом по регулируемым тарифам</t>
  </si>
  <si>
    <t>9290023970</t>
  </si>
  <si>
    <t xml:space="preserve">    Дорожное хозяйство (дорожные фонды)</t>
  </si>
  <si>
    <t>0409</t>
  </si>
  <si>
    <t xml:space="preserve">      Муниципальная программа Солецкого муниципального района "Совершенствование и  содержание дорожного хозяйства Солецкого муниципального района"</t>
  </si>
  <si>
    <t>1300000000</t>
  </si>
  <si>
    <t xml:space="preserve">        Подпрограмма "Развитие и совершенствование автомобильных дорог общего пользования местного значения (за исключением автомобильных дорог, находящихся в   федеральной и областной собственности) " муниципальной программы Солецкого муниципального района "Совершенствование и  содержание дорожного хозяйства Солецкого муниципального района"</t>
  </si>
  <si>
    <t>1320000000</t>
  </si>
  <si>
    <t xml:space="preserve">          Ремонт и содержание автомобильных дорог общего пользования местного значения</t>
  </si>
  <si>
    <t>1320100000</t>
  </si>
  <si>
    <t xml:space="preserve">            Софинансирование расходов на осуществление дорожной деятельности в отношении автомобильных дорог общего пользования местного значения</t>
  </si>
  <si>
    <t>1320171510</t>
  </si>
  <si>
    <t>1320199990</t>
  </si>
  <si>
    <t xml:space="preserve">            Осуществление дорожной деятельности в отношении автомобильных дорог общего пользования местного значения</t>
  </si>
  <si>
    <t>13201S1510</t>
  </si>
  <si>
    <t xml:space="preserve">    Другие вопросы в области национальной экономики</t>
  </si>
  <si>
    <t>0412</t>
  </si>
  <si>
    <t xml:space="preserve">      Муниципальная программа Солецкого муниципального района "Обеспечение экономического развития Солецкого муниципального района"</t>
  </si>
  <si>
    <t>0100000000</t>
  </si>
  <si>
    <t xml:space="preserve">        Подпрограмма "Повышение инвестиционной привлекательности Солецкого муниципального района" муниципальной программы Солецкого муниципального района "Обеспечение экономического развития Солецкого муниципального района"</t>
  </si>
  <si>
    <t>0110000000</t>
  </si>
  <si>
    <t xml:space="preserve">          Повышение инвестиционной привлекательности Солецкого муниципального района</t>
  </si>
  <si>
    <t>0110100000</t>
  </si>
  <si>
    <t>0110199990</t>
  </si>
  <si>
    <t xml:space="preserve">        Подпрограмма "Развитие торговли в Солецком муниципальном районе" муниципальной программы Солецкого муниципального района  "Обеспечение экономического развития Солецкого муниципального района"</t>
  </si>
  <si>
    <t>0120000000</t>
  </si>
  <si>
    <t xml:space="preserve">          Развитие торговли в Солецком муниципальном районе</t>
  </si>
  <si>
    <t>0120100000</t>
  </si>
  <si>
    <t>0120199990</t>
  </si>
  <si>
    <t xml:space="preserve">      Муниципальная программа Солецкого муниципального района "Развитие малого и среднего предпринимательства в Солецком муниципальном районе"</t>
  </si>
  <si>
    <t>0200000000</t>
  </si>
  <si>
    <t xml:space="preserve">          Повышение привлекательности территории для создания субъектов малого и среднего предпринимательства</t>
  </si>
  <si>
    <t>0200100000</t>
  </si>
  <si>
    <t xml:space="preserve">            Предоставление субсидий начинающим субъектам малого предпринимательства в виде грантов в целях возмещения затрат на регистрацию юридического лица или индивидуального предпринимателя, затрат, связанных с началом предпринимательской деятельности</t>
  </si>
  <si>
    <t>0200181020</t>
  </si>
  <si>
    <t>0200199990</t>
  </si>
  <si>
    <t xml:space="preserve">          Содействие укреплению социального статуса, повышению имиджа предпринимательства посредством формирования положительного общественного мнения</t>
  </si>
  <si>
    <t>0200200000</t>
  </si>
  <si>
    <t>0200299990</t>
  </si>
  <si>
    <t xml:space="preserve">  Жилищно-коммунальное хозяйство</t>
  </si>
  <si>
    <t>0500</t>
  </si>
  <si>
    <t xml:space="preserve">    Жилищное хозяйство</t>
  </si>
  <si>
    <t>0501</t>
  </si>
  <si>
    <t xml:space="preserve">      Муниципальная программа Солецкого муниципального района "Улучшение жилищных условий граждан и повышение качества жилищно-коммунальных услуг в Солецком муниципальном районе"</t>
  </si>
  <si>
    <t>1100000000</t>
  </si>
  <si>
    <t xml:space="preserve">        Подпрограмма "Улучшение жилищных условий граждан в Солецком муниципальном районе" муниципальной программы Солецкого муниципального района "Улучшение жилищных условий граждан и повышение качества жилищно-коммунальных услуг в Солецком муниципальном районе"</t>
  </si>
  <si>
    <t>1110000000</t>
  </si>
  <si>
    <t xml:space="preserve">          Обеспечение проведения работ по капитальному ремонту общедомового имущества в многоквартирных домах, расположенных на территории сельских поселений</t>
  </si>
  <si>
    <t>1110100000</t>
  </si>
  <si>
    <t>1110199990</t>
  </si>
  <si>
    <t xml:space="preserve">    Коммунальное хозяйство</t>
  </si>
  <si>
    <t>0502</t>
  </si>
  <si>
    <t xml:space="preserve">        Подпрограмма "Развитие инфраструктуры, водоснабжения и водоотведения населенных пунктов Солецкого муниципального района " муниципальной программы Солецкого муниципального района "Улучшение жилищных условий граждан и повышение качества жилищно-коммунальных услуг в Солецком муниципальном районе"</t>
  </si>
  <si>
    <t>1130000000</t>
  </si>
  <si>
    <t xml:space="preserve">          Обеспечение населения питьевой водой, соответствующей требованиям безопасности, установленным санитарно-эпидемиологическими правилами</t>
  </si>
  <si>
    <t>1130100000</t>
  </si>
  <si>
    <t xml:space="preserve">            Реализация мероприятий муниципальных программ в области водоснабжения и водоотведения, осуществляемых за счет субсидии из областного бюджета</t>
  </si>
  <si>
    <t>1130172370</t>
  </si>
  <si>
    <t xml:space="preserve">              Бюджетные инвестиции</t>
  </si>
  <si>
    <t>410</t>
  </si>
  <si>
    <t>1130199990</t>
  </si>
  <si>
    <t xml:space="preserve">          Федеральный проект "Чистая вода"</t>
  </si>
  <si>
    <t>113G500000</t>
  </si>
  <si>
    <t xml:space="preserve">            Софинанирование расходных обязательств, возникающих при реализации региональной составляющей федерального проекта "Чистая вода" на строительство и реконструкцию (модернизацию) объектов питьевого водоснабжения за счет средств областного бюджета</t>
  </si>
  <si>
    <t>113G552432</t>
  </si>
  <si>
    <t xml:space="preserve">  Охрана окружающей среды</t>
  </si>
  <si>
    <t>0600</t>
  </si>
  <si>
    <t xml:space="preserve">    Другие вопросы в области охраны окружающей среды</t>
  </si>
  <si>
    <t>0605</t>
  </si>
  <si>
    <t xml:space="preserve">      Муниципальная программа Солецкого муниципального района "Охрана окружающей среды Солецкого муниципального района"</t>
  </si>
  <si>
    <t>1200000000</t>
  </si>
  <si>
    <t xml:space="preserve">          Предупреждение причинения вреда окружающей среде и здоровью населения при размещении твердых коммунальных отходов</t>
  </si>
  <si>
    <t>1200100000</t>
  </si>
  <si>
    <t xml:space="preserve">            Осуществление отдельных государственных полномочий по организации деятельности по захоронению твердых коммунальных отходов в части разработки проектно-сметной документации на рекультивацию земельных участков, загрязненных в результате расположения на них объектов размещения отходов</t>
  </si>
  <si>
    <t>1200175240</t>
  </si>
  <si>
    <t xml:space="preserve">  Образование</t>
  </si>
  <si>
    <t>0700</t>
  </si>
  <si>
    <t xml:space="preserve">    Дошкольное образование</t>
  </si>
  <si>
    <t>0701</t>
  </si>
  <si>
    <t xml:space="preserve">      Муниципальная программа Солецкого муниципального района "Развитие образования в Солецком муниципальном районе"</t>
  </si>
  <si>
    <t>0500000000</t>
  </si>
  <si>
    <t xml:space="preserve">        Подпрограмма "Развитие дошкольного и общего образования в Солецком муниципальном районе" муниципальной программы Солецкого муниципального района "Развитие образования в Солецком муниципальном районе"</t>
  </si>
  <si>
    <t>0510000000</t>
  </si>
  <si>
    <t xml:space="preserve">          Модернизация дошкольного и общего образования</t>
  </si>
  <si>
    <t>0510100000</t>
  </si>
  <si>
    <t xml:space="preserve">            Обеспечение деятельности муниципальных детских дошкольных учреждений</t>
  </si>
  <si>
    <t>0510101200</t>
  </si>
  <si>
    <t xml:space="preserve">              Субсидии автономным учреждениям</t>
  </si>
  <si>
    <t>620</t>
  </si>
  <si>
    <t xml:space="preserve">            Обеспечение государственных гарантий реализации прав на получение общедоступного и бесплатного дошкольного образования.Обеспечение государственных гарантий реализации прав на получение общедоступного и бесплатного образования в муниципальных общеобразовательных организациях, в части расходов на оплату труда работникам, технические средства обучения, расходные материалы и хозяйственные нужды организаций, на воспитание и обучение детей-инвалидов школьного возраста на дому, возмещение расходов за пользование услугой доступа к сети Интернет муниципальных общеобразовательных организаций, организующих обучение детей-инвалидов дистанционно</t>
  </si>
  <si>
    <t>0510170040</t>
  </si>
  <si>
    <t xml:space="preserve">            Расходы бюджета муниципального района по оплате расходов, связанных с благоустройством игровых площадок образовательных организаций, реализующих программы дошкольного образования</t>
  </si>
  <si>
    <t>0510170320</t>
  </si>
  <si>
    <t xml:space="preserve">            Софинансирование расходов муниципальных казенных, бюджетных и автономных учреждений по приобретению коммунальных услуг за счет субсидии из областного бюджета</t>
  </si>
  <si>
    <t>0510172300</t>
  </si>
  <si>
    <t xml:space="preserve">            Расходы муниципальных учреждений  на оплату коммунальных услуг</t>
  </si>
  <si>
    <t>05101S2300</t>
  </si>
  <si>
    <t xml:space="preserve">          Создание условий для обеспечения комплексной безопасности образовательных учреждений</t>
  </si>
  <si>
    <t>0510200000</t>
  </si>
  <si>
    <t xml:space="preserve">            Софинансирование расходов муниципальных дошкольных образовательных организаций, муниципальных  общеобразовательных организаций, муниципальных организаций дополнительного образования детей на обеспечение пожарной, антитеррористической и антикриминальной безопасности организаций за счет субсидии из областного бюджета</t>
  </si>
  <si>
    <t>0510272120</t>
  </si>
  <si>
    <t xml:space="preserve">            Обеспечение  пожарной, антитеррористической и антикриминальной безопасности муниципальных дошкольных образовательных организаций, муниципальных общеобразовательных организаций и муниципальных организаций дополнительного образования детей</t>
  </si>
  <si>
    <t>05102S2120</t>
  </si>
  <si>
    <t xml:space="preserve">          Создание условий для сохранения здоровья школьников</t>
  </si>
  <si>
    <t>0510300000</t>
  </si>
  <si>
    <t>0510301200</t>
  </si>
  <si>
    <t xml:space="preserve">            Осуществление отдельных государственных полномочий по оказанию социальной поддержки обучающимся муниципальных образовательных учреждений</t>
  </si>
  <si>
    <t>0510370060</t>
  </si>
  <si>
    <t xml:space="preserve">    Общее образование</t>
  </si>
  <si>
    <t>0702</t>
  </si>
  <si>
    <t xml:space="preserve">            Обеспечение деятельности муниципальных школ</t>
  </si>
  <si>
    <t>0510101210</t>
  </si>
  <si>
    <t xml:space="preserve">            Ежемесячное денежное вознаграждение за классное руководство педагогическим работникам муниципальных образовательных организаций (источником финансового обеспечения которых является иной межбюджетный трансферт из федерального бюджета)</t>
  </si>
  <si>
    <t>0510153031</t>
  </si>
  <si>
    <t xml:space="preserve">            Обеспечение организаций, осуществляющих образовательную деятельность по образовательным программам начального общего, основного общего и среднего общего образования, учебниками и учебными пособиями</t>
  </si>
  <si>
    <t>0510170500</t>
  </si>
  <si>
    <t xml:space="preserve">            Обеспечение доступа к информационно-телекоммуникационной сети "Интернет"</t>
  </si>
  <si>
    <t>0510170570</t>
  </si>
  <si>
    <t xml:space="preserve">            Ежемесячное денежное вознаграждение за классное руководство в муниципальных образовательных организациях, реализующих общеобразовательные программы начального общего, основного общего и среднего общего образования</t>
  </si>
  <si>
    <t>0510170630</t>
  </si>
  <si>
    <t xml:space="preserve">            Приобретение или изготовление бланков документов об образовании и (или) о квалификации муниципальными образовательными организациями</t>
  </si>
  <si>
    <t>0510172080</t>
  </si>
  <si>
    <t xml:space="preserve">            Приобретение или изготовление бланков документов об образовании и (или) о квалификации муниципальными общеобразовательными организациями (школами)</t>
  </si>
  <si>
    <t>05101S2080</t>
  </si>
  <si>
    <t>05101S2120</t>
  </si>
  <si>
    <t xml:space="preserve">              Социальные выплаты гражданам, кроме публичных нормативных социальных выплат</t>
  </si>
  <si>
    <t>320</t>
  </si>
  <si>
    <t xml:space="preserve">            Софинансирование расходов на организацию бесплатного горячего питания обучающихся, получающих начальное общее образование в муниципальных образовательных организациях за счет субсидии из областного бюджета</t>
  </si>
  <si>
    <t>05103N3041</t>
  </si>
  <si>
    <t xml:space="preserve">            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</si>
  <si>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05103S3041</t>
  </si>
  <si>
    <t xml:space="preserve">          Федеральный проект "Информационная инфраструктура"</t>
  </si>
  <si>
    <t>051D200000</t>
  </si>
  <si>
    <t xml:space="preserve">            Обеспечение развития информационно-телекоммуникационной инфраструктуры объектов общеобразовательных организаций на 2020 год</t>
  </si>
  <si>
    <t>051D272260</t>
  </si>
  <si>
    <t xml:space="preserve">          Федеральный проект "Современная школа"</t>
  </si>
  <si>
    <t>051E100000</t>
  </si>
  <si>
    <t xml:space="preserve">            Реализация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</t>
  </si>
  <si>
    <t>051E151690</t>
  </si>
  <si>
    <t xml:space="preserve">            Обеспечение деятельности центров образования цифрового и гуманитарного профилей в общеобразовательных муниципальных организациях</t>
  </si>
  <si>
    <t>051E170020</t>
  </si>
  <si>
    <t xml:space="preserve">            Финансовое обеспечение деятельности центров образования цифрового и гуманитарного профилей в общеобразовательных муниципальных организациях</t>
  </si>
  <si>
    <t>051E171370</t>
  </si>
  <si>
    <t xml:space="preserve">          Федеральный проект "Цифровая образовательная среда"</t>
  </si>
  <si>
    <t>051E400000</t>
  </si>
  <si>
    <t xml:space="preserve">            Внедрение целевой модели цифровой образовательной среды в общеобразовательных организациях</t>
  </si>
  <si>
    <t>051E452101</t>
  </si>
  <si>
    <t xml:space="preserve">            Финансовое обеспечение внедрения и функционирования целевой модели цифровой образовательной среды в общеобразовательных организациях муниципального района</t>
  </si>
  <si>
    <t>051E471380</t>
  </si>
  <si>
    <t xml:space="preserve">    Дополнительное образование детей</t>
  </si>
  <si>
    <t>0703</t>
  </si>
  <si>
    <t xml:space="preserve">        Подпрограмма "Развитие дополнительного образования в Солецком муниципальном районе" муниципальной программы Солецкого муниципального района "Развитие образования в Солецком муниципальном районе"</t>
  </si>
  <si>
    <t>0530000000</t>
  </si>
  <si>
    <t xml:space="preserve">          Координация деятельности управленческих структур муниципального района по созданию условий для адресного сопровождения способных и одаренных детей</t>
  </si>
  <si>
    <t>0530100000</t>
  </si>
  <si>
    <t xml:space="preserve">            Обеспечение деятельности организаций дополнительного образования детей</t>
  </si>
  <si>
    <t>0530101230</t>
  </si>
  <si>
    <t xml:space="preserve">            На частичную компенсацию дополнительных расходов на повышение оплаты труда работников бюджетной сферы</t>
  </si>
  <si>
    <t>0530171410</t>
  </si>
  <si>
    <t xml:space="preserve">            Возмещение в 2020 году педагогическим работникам муниципальных образовательных организаций дополнительного образования детей расходов за пользование услугами информационно-телекоммуникационных сетей общего пользования, в том ичсле сети "Интернет", связанных с организацией дистанционного обучения в период ограничений, установленных в связи с введением режима повышенной готовности на территории Новгородской области на 2020 год</t>
  </si>
  <si>
    <t>0530172250</t>
  </si>
  <si>
    <t>0530172300</t>
  </si>
  <si>
    <t>05301S2300</t>
  </si>
  <si>
    <t xml:space="preserve">          Осуществление социальной и финансовой поддержки способных и одаренных детей</t>
  </si>
  <si>
    <t>0530200000</t>
  </si>
  <si>
    <t>0530299990</t>
  </si>
  <si>
    <t xml:space="preserve">          Совершенствование системы работы со способными и одаренными детьми через организацию деятельности творческих объединений детей, научных обществ, информационно-методического, программного и материально-технического обеспечения</t>
  </si>
  <si>
    <t>0530300000</t>
  </si>
  <si>
    <t>0530399990</t>
  </si>
  <si>
    <t xml:space="preserve">          Создание условий для обеспечения комплексной безопасности учреждений дополнительного образования</t>
  </si>
  <si>
    <t>0530400000</t>
  </si>
  <si>
    <t>0530472120</t>
  </si>
  <si>
    <t>05304S2120</t>
  </si>
  <si>
    <t xml:space="preserve">      Муниципальная программа Солецкого муниципального района "Развитие культуры Солецкого муниципального района"</t>
  </si>
  <si>
    <t>0600000000</t>
  </si>
  <si>
    <t xml:space="preserve">        Подпрограмма "Развитие дополнительного образования в сфере культуры и искусства" муниципальной программы Солецкого муниципального района "Развитие культуры Солецкого муниципального района"</t>
  </si>
  <si>
    <t>0620000000</t>
  </si>
  <si>
    <t xml:space="preserve">          Обеспечение дополнительного образования в сфере культуры и искусства</t>
  </si>
  <si>
    <t>0620100000</t>
  </si>
  <si>
    <t xml:space="preserve">            Обеспечение деятельности организаций дополнительного образования в сфере культуры и искусства</t>
  </si>
  <si>
    <t>0620101230</t>
  </si>
  <si>
    <t>0620171410</t>
  </si>
  <si>
    <t>0620172250</t>
  </si>
  <si>
    <t>0620172300</t>
  </si>
  <si>
    <t>06201S2300</t>
  </si>
  <si>
    <t xml:space="preserve">          Федеральный проект "Цифровая культура"</t>
  </si>
  <si>
    <t>062A300000</t>
  </si>
  <si>
    <t xml:space="preserve">            Cоздание виртуальных концертных залов</t>
  </si>
  <si>
    <t>062A354531</t>
  </si>
  <si>
    <t xml:space="preserve">    Молодежная политика</t>
  </si>
  <si>
    <t>0707</t>
  </si>
  <si>
    <t xml:space="preserve">        Подпрограмма "Организация отдыха, оздоровления и занятости детей и подростков Солецкого муниципального района" муниципальной программы Солецкого муниципального района "Развитие образования в Солецком муниципальном районе"</t>
  </si>
  <si>
    <t>0520000000</t>
  </si>
  <si>
    <t xml:space="preserve">          Организация свободного времени детей и подростков через различные формы отдыха и занятости</t>
  </si>
  <si>
    <t>0520100000</t>
  </si>
  <si>
    <t>0520199990</t>
  </si>
  <si>
    <t xml:space="preserve">      Муниципальная программа Солецкого муниципального района "Реализация молодежной политики в Солецком муниципальном районе"</t>
  </si>
  <si>
    <t>1700000000</t>
  </si>
  <si>
    <t xml:space="preserve">          Создание условий для реализации потенциала молодежи</t>
  </si>
  <si>
    <t>1700100000</t>
  </si>
  <si>
    <t xml:space="preserve">            Содержание учреждений, обеспечивающих предоставление услуг в области молодежной политики</t>
  </si>
  <si>
    <t>1700101310</t>
  </si>
  <si>
    <t>1700171410</t>
  </si>
  <si>
    <t>1700172300</t>
  </si>
  <si>
    <t xml:space="preserve">            Расходы муниципальных учреждений на оплату коммунальных услуг</t>
  </si>
  <si>
    <t>17001S2300</t>
  </si>
  <si>
    <t xml:space="preserve">          Укрепление и развитие материально-технической базы МБУК "МЦ СОМ Дом молодежи"</t>
  </si>
  <si>
    <t>1700300000</t>
  </si>
  <si>
    <t xml:space="preserve">            Расходы на обеспечение развития и укрепления материально-технической базы  домов культуры</t>
  </si>
  <si>
    <t>17003L4670</t>
  </si>
  <si>
    <t xml:space="preserve">          Создание условий для вовлечения молодежи в социальную практику жизни и развитие ее созидательной активности</t>
  </si>
  <si>
    <t>1700400000</t>
  </si>
  <si>
    <t>1700499990</t>
  </si>
  <si>
    <t xml:space="preserve">          Формирование у детей и молодежи системы ценностей, жизненных навыков, ориентированных на ведение здорового образа жизни</t>
  </si>
  <si>
    <t>1700500000</t>
  </si>
  <si>
    <t>1700599990</t>
  </si>
  <si>
    <t xml:space="preserve">          Совершенствование работы по эффективной социализации молодых инвалидов</t>
  </si>
  <si>
    <t>1700600000</t>
  </si>
  <si>
    <t xml:space="preserve">            Реализация мероприятий (прочих мероприятий) муниципальной программы Солецкого муниципального района  (подпрограммы), а также непрограммных направлений расходов</t>
  </si>
  <si>
    <t>1700699990</t>
  </si>
  <si>
    <t>1700700000</t>
  </si>
  <si>
    <t>1700799990</t>
  </si>
  <si>
    <t xml:space="preserve">          Создание условий для развития и совершенствования военно-патриотического воспитания детей и молодежи через ее активность в деятельности патриотических объединений и клубов, поисковой деятельности</t>
  </si>
  <si>
    <t>1700800000</t>
  </si>
  <si>
    <t>1700899990</t>
  </si>
  <si>
    <t xml:space="preserve">          Увековечение памяти павших защитников Отечества</t>
  </si>
  <si>
    <t>1700900000</t>
  </si>
  <si>
    <t>1700999990</t>
  </si>
  <si>
    <t xml:space="preserve">    Другие вопросы в области образования</t>
  </si>
  <si>
    <t>0709</t>
  </si>
  <si>
    <t xml:space="preserve">            Обеспечение деятельности организаций, обеспечивающих предоставление услуг в сфере образования</t>
  </si>
  <si>
    <t>0510101350</t>
  </si>
  <si>
    <t>0510170060</t>
  </si>
  <si>
    <t xml:space="preserve">            Организация дополнительного профессионального образования и участие в семинарах служащих, муниципальных служащих Новгородской области, а также работников муниципальных учреждений в сфере повышения эффективности бюджетных расходов</t>
  </si>
  <si>
    <t>0510171340</t>
  </si>
  <si>
    <t xml:space="preserve">            Софинансирование расходов на создание, функционирование и совершенствование информационно-технической инфраструктуры электронного Правительства Новгородской области за счет субсидии из областного бюджета</t>
  </si>
  <si>
    <t>0510172390</t>
  </si>
  <si>
    <t xml:space="preserve">            Cоздание, функционирование и совершенствование информационно-технической инфраструктуры электронного Правительства Новгородской области</t>
  </si>
  <si>
    <t>05101S2390</t>
  </si>
  <si>
    <t>0810271340</t>
  </si>
  <si>
    <t xml:space="preserve">  Культура, кинематография</t>
  </si>
  <si>
    <t>0800</t>
  </si>
  <si>
    <t xml:space="preserve">    Культура</t>
  </si>
  <si>
    <t>0801</t>
  </si>
  <si>
    <t xml:space="preserve">        Подпрограмма "Развитие сферы культурно-досуговой деятельности, сохранение и востановление традиционной народной культуры и ремесел" муниципальной программы Солецкого муниципального района "Развитие культуры Солецкого муниципального района"</t>
  </si>
  <si>
    <t>0610000000</t>
  </si>
  <si>
    <t xml:space="preserve">          Обеспечение развития творческого потенциала и организация досуга населения</t>
  </si>
  <si>
    <t>0610100000</t>
  </si>
  <si>
    <t xml:space="preserve">            Обеспечение деятельности культурно-досуговых учреждений</t>
  </si>
  <si>
    <t>0610101400</t>
  </si>
  <si>
    <t>0610171410</t>
  </si>
  <si>
    <t>0610172300</t>
  </si>
  <si>
    <t>06101S2300</t>
  </si>
  <si>
    <t xml:space="preserve">          Укрепление и развитие материально-технической базы МБУК "ЦКД"</t>
  </si>
  <si>
    <t>0610300000</t>
  </si>
  <si>
    <t>06103L4670</t>
  </si>
  <si>
    <t xml:space="preserve">          Популяризация объектов культурного наследия</t>
  </si>
  <si>
    <t>0610400000</t>
  </si>
  <si>
    <t>0610499990</t>
  </si>
  <si>
    <t xml:space="preserve">        Подпрограмма "Развитие библиотечного обслуживания населения" муниципальной программы Солецкого муниципального района "Развитие культуры Солецкого муниципального района"</t>
  </si>
  <si>
    <t>0630000000</t>
  </si>
  <si>
    <t xml:space="preserve">          Обеспечение организации библиотечного, библиографического информационного обслуживания населения муниципального района</t>
  </si>
  <si>
    <t>0630100000</t>
  </si>
  <si>
    <t xml:space="preserve">            Обеспечение деятельности библиотек</t>
  </si>
  <si>
    <t>0630101420</t>
  </si>
  <si>
    <t>0630171410</t>
  </si>
  <si>
    <t>0630172300</t>
  </si>
  <si>
    <t xml:space="preserve">            Расходы на поддержку отрасли культуры (государственная поддержка лучших работников сельских учреждений культуры)</t>
  </si>
  <si>
    <t>06301L5191</t>
  </si>
  <si>
    <t>06301S2300</t>
  </si>
  <si>
    <t xml:space="preserve">          Укрепление и развитие материально-технической базы МБУК "МЦБС"</t>
  </si>
  <si>
    <t>0630300000</t>
  </si>
  <si>
    <t xml:space="preserve">            Расходы на поддержку отрасли культуры (подключение муниципальных общедоступных библиотек к информационно-телекоммуникационной сети "Интернет" и развитие библиотечного дела с учетом задачи расширения информационных технологий и оцифровки)</t>
  </si>
  <si>
    <t>06303L5193</t>
  </si>
  <si>
    <t xml:space="preserve">  Социальная политика</t>
  </si>
  <si>
    <t>1000</t>
  </si>
  <si>
    <t xml:space="preserve">    Пенсионное обеспечение</t>
  </si>
  <si>
    <t>1001</t>
  </si>
  <si>
    <t xml:space="preserve">            Доплаты к пенсиям муниципальных служащих муниципального района</t>
  </si>
  <si>
    <t>9190061010</t>
  </si>
  <si>
    <t xml:space="preserve">              Публичные нормативные социальные выплаты гражданам</t>
  </si>
  <si>
    <t>310</t>
  </si>
  <si>
    <t xml:space="preserve">    Социальное обеспечение населения</t>
  </si>
  <si>
    <t>1003</t>
  </si>
  <si>
    <t xml:space="preserve">      Муниципальная программа Солецкого муниципального района "Обеспечение жильём молодых семей в Солецком муниципальном районе"</t>
  </si>
  <si>
    <t>0300000000</t>
  </si>
  <si>
    <t xml:space="preserve">          Предоставление молодым семьям - участникам Программы социальных выплат на приобретение жилья экономического класса или строительство индивидуального жилого дома экономического класса в соответствии с Правилами предоставления молодым семьям социальных выплат,  утвержденными постановлением Правительства Российской Федерации от 17 декабря 2010 года № 1050 (далее-Правила), создание условий для привлечения молодыми семьями собственных средств, дополнительных финансовых средств кредитных и других организаций для приобретения жилья или строительства индивидуального жилья</t>
  </si>
  <si>
    <t>0300100000</t>
  </si>
  <si>
    <t xml:space="preserve">            Социальные выплаты молодым семьям на приобретение (строительство) жилья</t>
  </si>
  <si>
    <t>03001L4970</t>
  </si>
  <si>
    <t xml:space="preserve">    Охрана семьи и детства</t>
  </si>
  <si>
    <t>1004</t>
  </si>
  <si>
    <t xml:space="preserve">            Компенсация родительской платы родителям (законным представителям )детей, посещающих образовательные организации, реализующие образовательную программу дошкольного образования</t>
  </si>
  <si>
    <t>0510170010</t>
  </si>
  <si>
    <t xml:space="preserve">            Содержание ребенка в семье опекуна и приемной семье, а также вознаграждение, причитающееся приемному родителю</t>
  </si>
  <si>
    <t>0510170130</t>
  </si>
  <si>
    <t xml:space="preserve">            Единовременная выплата лицам из числа детей-сирот и детей, оставшихся без попечения родителей, на текущий ремонт находящихся в их собственности жилых помещений</t>
  </si>
  <si>
    <t>0510170600</t>
  </si>
  <si>
    <t xml:space="preserve">          Обеспечение детей-сирот и детей, оставшихся без попечения родителей, а также лиц из числа детей-сирот  и детей, оставшихся без попечения родителей жилыми помещениями</t>
  </si>
  <si>
    <t>1110300000</t>
  </si>
  <si>
    <t xml:space="preserve">           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 (сверх уровня, предусмотренного соглашением)</t>
  </si>
  <si>
    <t>11103N0821</t>
  </si>
  <si>
    <t xml:space="preserve">           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</t>
  </si>
  <si>
    <t>11103R0821</t>
  </si>
  <si>
    <t xml:space="preserve">  Физическая культура и спорт</t>
  </si>
  <si>
    <t>1100</t>
  </si>
  <si>
    <t xml:space="preserve">    Физическая культура</t>
  </si>
  <si>
    <t>1101</t>
  </si>
  <si>
    <t xml:space="preserve">      Муниципальная программа Солецкого муниципального района "Развитие физической культуры и спорта в Солецком муниципальном районе"</t>
  </si>
  <si>
    <t>1800000000</t>
  </si>
  <si>
    <t xml:space="preserve">          Повышение эффективности пропаганды физической культуры и массового спорта, здорового образа жизни населения муниципального района через организацию и проведение физкультурно-оздоровительных и спортивно-массовых мероприятий</t>
  </si>
  <si>
    <t>1800200000</t>
  </si>
  <si>
    <t>1800299990</t>
  </si>
  <si>
    <t xml:space="preserve">          Организация спортивной подготовки обучающихся муниципального автономного учреждения дополнительного образования "Детско-юношеская спортивная школа"</t>
  </si>
  <si>
    <t>1800300000</t>
  </si>
  <si>
    <t>1800399990</t>
  </si>
  <si>
    <t xml:space="preserve">    Массовый спорт</t>
  </si>
  <si>
    <t>1102</t>
  </si>
  <si>
    <t xml:space="preserve">          Федеральный проект "Спорт - норма жизни"</t>
  </si>
  <si>
    <t>180P500000</t>
  </si>
  <si>
    <t xml:space="preserve">            Строительство и реконструкция физкультурно-оздоровительных комплексов и центров для массового спорта</t>
  </si>
  <si>
    <t>180P551391</t>
  </si>
  <si>
    <t xml:space="preserve">              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</si>
  <si>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460</t>
  </si>
  <si>
    <t xml:space="preserve">  Обслуживание государственного и муниципального долга</t>
  </si>
  <si>
    <t>1300</t>
  </si>
  <si>
    <t xml:space="preserve">    Обслуживание государственного внутреннего и муниципального долга</t>
  </si>
  <si>
    <t>1301</t>
  </si>
  <si>
    <t xml:space="preserve">        Подпрограмма "Организация и обеспечение осуществления бюджетного процесса, управление муниципальным долгом Солецкого муниципального района" муниципальной программы Солецкого муниципального района "Управление муниципальными финансами Солецкого муниципального района"</t>
  </si>
  <si>
    <t>0710000000</t>
  </si>
  <si>
    <t xml:space="preserve">          Обеспечение исполнения долговых обязательств Солецкого муниципального района</t>
  </si>
  <si>
    <t>0710100000</t>
  </si>
  <si>
    <t xml:space="preserve">            Процентные платежи по муниципальному долгу</t>
  </si>
  <si>
    <t>0710123900</t>
  </si>
  <si>
    <t xml:space="preserve">              Обслуживание муниципального долга</t>
  </si>
  <si>
    <t>730</t>
  </si>
  <si>
    <t xml:space="preserve">  Межбюджетные трансферты общего характера бюджетам бюджетной системы Российской Федерации</t>
  </si>
  <si>
    <t>1400</t>
  </si>
  <si>
    <t xml:space="preserve">    Дотации на выравнивание бюджетной обеспеченности субъектов Российской Федерации и муниципальных образований</t>
  </si>
  <si>
    <t>1401</t>
  </si>
  <si>
    <t xml:space="preserve">          Выравнивание уровня бюджетной обеспеченности поселений</t>
  </si>
  <si>
    <t>0720100000</t>
  </si>
  <si>
    <t xml:space="preserve">            Выравнивание бюджетной обеспеченности поселений</t>
  </si>
  <si>
    <t>0720170100</t>
  </si>
  <si>
    <t xml:space="preserve">              Дотации</t>
  </si>
  <si>
    <t>510</t>
  </si>
  <si>
    <t xml:space="preserve">Всего расходов:   </t>
  </si>
  <si>
    <t>тыс.рублей</t>
  </si>
  <si>
    <t>Приложение №10 к решению Думы Солецкого муниципального района "О бюджете Солецкого муниципального района на 2020 год и на плановый период 2021 и 2022 годов</t>
  </si>
  <si>
    <t>Распределение бюджетных ассигнований по разделам и подразделам, целевым статьям (муниципальным программам муниципального района  и непрограммным направлениям деятельности), подгруппам  видов  расходов  классификации расходов бюджета
 муниципального района  на 2020 год и на плановый период 2021 и 2022 годов</t>
  </si>
  <si>
    <t>Раздел, подраздел</t>
  </si>
  <si>
    <t>Целевая статья</t>
  </si>
  <si>
    <t>Подгруппа видов расходов</t>
  </si>
  <si>
    <t>Наименование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</si>
</sst>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00"/>
    <numFmt numFmtId="165" formatCode="0.00000"/>
  </numFmts>
  <fonts count="7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color rgb="FF000000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5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9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164" fontId="3" fillId="2" borderId="2">
      <alignment horizontal="right" vertical="top" shrinkToFit="1"/>
    </xf>
    <xf numFmtId="164" fontId="3" fillId="3" borderId="2">
      <alignment horizontal="right" vertical="top" shrinkToFit="1"/>
    </xf>
    <xf numFmtId="0" fontId="3" fillId="0" borderId="3">
      <alignment horizontal="right"/>
    </xf>
    <xf numFmtId="164" fontId="3" fillId="2" borderId="3">
      <alignment horizontal="right" vertical="top" shrinkToFit="1"/>
    </xf>
    <xf numFmtId="16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2" borderId="2">
      <alignment horizontal="right" vertical="top" shrinkToFit="1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  <xf numFmtId="4" fontId="3" fillId="3" borderId="2">
      <alignment horizontal="right" vertical="top" shrinkToFit="1"/>
    </xf>
  </cellStyleXfs>
  <cellXfs count="23">
    <xf numFmtId="0" fontId="0" fillId="0" borderId="0" xfId="0"/>
    <xf numFmtId="0" fontId="1" fillId="0" borderId="1" xfId="2" applyNumberFormat="1" applyFont="1" applyProtection="1"/>
    <xf numFmtId="0" fontId="0" fillId="0" borderId="0" xfId="0" applyFont="1" applyProtection="1">
      <protection locked="0"/>
    </xf>
    <xf numFmtId="0" fontId="1" fillId="0" borderId="2" xfId="5" applyNumberFormat="1" applyFont="1" applyProtection="1">
      <alignment horizontal="center" vertical="center" wrapText="1"/>
    </xf>
    <xf numFmtId="0" fontId="1" fillId="0" borderId="2" xfId="6" applyNumberFormat="1" applyFont="1" applyProtection="1">
      <alignment vertical="top" wrapText="1"/>
    </xf>
    <xf numFmtId="1" fontId="1" fillId="0" borderId="2" xfId="7" applyNumberFormat="1" applyFont="1" applyProtection="1">
      <alignment horizontal="center" vertical="top" shrinkToFit="1"/>
    </xf>
    <xf numFmtId="164" fontId="1" fillId="0" borderId="2" xfId="8" applyNumberFormat="1" applyFont="1" applyFill="1" applyProtection="1">
      <alignment horizontal="right" vertical="top" shrinkToFit="1"/>
    </xf>
    <xf numFmtId="164" fontId="1" fillId="0" borderId="3" xfId="11" applyNumberFormat="1" applyFont="1" applyFill="1" applyProtection="1">
      <alignment horizontal="right" vertical="top" shrinkToFit="1"/>
    </xf>
    <xf numFmtId="165" fontId="1" fillId="0" borderId="2" xfId="7" applyNumberFormat="1" applyFont="1" applyProtection="1">
      <alignment horizontal="center" vertical="top" shrinkToFit="1"/>
    </xf>
    <xf numFmtId="165" fontId="6" fillId="0" borderId="4" xfId="10" applyNumberFormat="1" applyFont="1" applyBorder="1">
      <alignment horizontal="right"/>
    </xf>
    <xf numFmtId="165" fontId="6" fillId="0" borderId="3" xfId="11" applyNumberFormat="1" applyFont="1" applyFill="1" applyProtection="1">
      <alignment horizontal="right" vertical="top" shrinkToFit="1"/>
    </xf>
    <xf numFmtId="165" fontId="6" fillId="0" borderId="4" xfId="11" applyNumberFormat="1" applyFont="1" applyFill="1" applyBorder="1" applyProtection="1">
      <alignment horizontal="right" vertical="top" shrinkToFit="1"/>
    </xf>
    <xf numFmtId="0" fontId="1" fillId="0" borderId="1" xfId="2" applyNumberFormat="1" applyFont="1" applyAlignment="1" applyProtection="1">
      <alignment wrapText="1"/>
    </xf>
    <xf numFmtId="0" fontId="2" fillId="0" borderId="1" xfId="3" applyNumberFormat="1" applyFont="1" applyAlignment="1" applyProtection="1">
      <alignment horizontal="center" vertical="center" wrapText="1"/>
    </xf>
    <xf numFmtId="0" fontId="2" fillId="0" borderId="1" xfId="3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" fillId="0" borderId="1" xfId="1" applyNumberFormat="1" applyFont="1" applyProtection="1">
      <alignment wrapText="1"/>
    </xf>
    <xf numFmtId="0" fontId="1" fillId="0" borderId="1" xfId="1" applyFont="1">
      <alignment wrapText="1"/>
    </xf>
    <xf numFmtId="0" fontId="1" fillId="0" borderId="1" xfId="4" applyNumberFormat="1" applyFont="1" applyProtection="1">
      <alignment horizontal="right"/>
    </xf>
    <xf numFmtId="0" fontId="1" fillId="0" borderId="1" xfId="4" applyFont="1">
      <alignment horizontal="right"/>
    </xf>
    <xf numFmtId="0" fontId="1" fillId="0" borderId="3" xfId="10" applyNumberFormat="1" applyFont="1" applyProtection="1">
      <alignment horizontal="right"/>
    </xf>
    <xf numFmtId="0" fontId="1" fillId="0" borderId="3" xfId="10" applyFont="1">
      <alignment horizontal="right"/>
    </xf>
    <xf numFmtId="0" fontId="0" fillId="0" borderId="1" xfId="0" applyBorder="1" applyAlignment="1">
      <alignment wrapText="1"/>
    </xf>
  </cellXfs>
  <cellStyles count="29">
    <cellStyle name="br" xfId="16"/>
    <cellStyle name="col" xfId="15"/>
    <cellStyle name="st24" xfId="11"/>
    <cellStyle name="st25" xfId="12"/>
    <cellStyle name="st26" xfId="8"/>
    <cellStyle name="st27" xfId="9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21"/>
    <cellStyle name="xl28" xfId="22"/>
    <cellStyle name="xl29" xfId="3"/>
    <cellStyle name="xl30" xfId="4"/>
    <cellStyle name="xl31" xfId="13"/>
    <cellStyle name="xl32" xfId="6"/>
    <cellStyle name="xl33" xfId="23"/>
    <cellStyle name="xl34" xfId="7"/>
    <cellStyle name="xl35" xfId="24"/>
    <cellStyle name="xl36" xfId="25"/>
    <cellStyle name="xl37" xfId="26"/>
    <cellStyle name="xl38" xfId="27"/>
    <cellStyle name="xl39" xfId="28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511"/>
  <sheetViews>
    <sheetView showGridLines="0" tabSelected="1" view="pageBreakPreview" zoomScale="110" zoomScaleSheetLayoutView="110" workbookViewId="0">
      <pane ySplit="5" topLeftCell="A27" activePane="bottomLeft" state="frozen"/>
      <selection pane="bottomLeft" activeCell="C499" sqref="C499"/>
    </sheetView>
  </sheetViews>
  <sheetFormatPr defaultRowHeight="15" outlineLevelRow="6" x14ac:dyDescent="0.25"/>
  <cols>
    <col min="1" max="1" width="50.7109375" style="2" customWidth="1"/>
    <col min="2" max="2" width="9.42578125" style="2" customWidth="1"/>
    <col min="3" max="3" width="10.7109375" style="2" customWidth="1"/>
    <col min="4" max="4" width="9" style="2" customWidth="1"/>
    <col min="5" max="5" width="12.85546875" style="2" customWidth="1"/>
    <col min="6" max="6" width="11.7109375" style="2" hidden="1" customWidth="1"/>
    <col min="7" max="7" width="11.7109375" style="2" customWidth="1"/>
    <col min="8" max="8" width="11.7109375" style="2" hidden="1" customWidth="1"/>
    <col min="9" max="9" width="10.5703125" style="2" customWidth="1"/>
    <col min="10" max="10" width="15.140625" style="2" hidden="1" customWidth="1"/>
    <col min="11" max="16384" width="9.140625" style="2"/>
  </cols>
  <sheetData>
    <row r="1" spans="1:10" ht="69.75" customHeight="1" x14ac:dyDescent="0.25">
      <c r="A1" s="16"/>
      <c r="B1" s="17"/>
      <c r="C1" s="17"/>
      <c r="D1" s="17"/>
      <c r="E1" s="12" t="s">
        <v>552</v>
      </c>
      <c r="F1" s="22"/>
      <c r="G1" s="22"/>
      <c r="H1" s="22"/>
      <c r="I1" s="22"/>
      <c r="J1" s="22"/>
    </row>
    <row r="2" spans="1:10" x14ac:dyDescent="0.25">
      <c r="A2" s="13" t="s">
        <v>553</v>
      </c>
      <c r="B2" s="14"/>
      <c r="C2" s="14"/>
      <c r="D2" s="14"/>
      <c r="E2" s="14"/>
      <c r="F2" s="14"/>
      <c r="G2" s="14"/>
      <c r="H2" s="14"/>
      <c r="I2" s="14"/>
      <c r="J2" s="14"/>
    </row>
    <row r="3" spans="1:10" x14ac:dyDescent="0.25">
      <c r="A3" s="15"/>
      <c r="B3" s="15"/>
      <c r="C3" s="15"/>
      <c r="D3" s="15"/>
      <c r="E3" s="15"/>
      <c r="F3" s="15"/>
      <c r="G3" s="15"/>
      <c r="H3" s="15"/>
      <c r="I3" s="15"/>
      <c r="J3" s="15"/>
    </row>
    <row r="4" spans="1:10" x14ac:dyDescent="0.25">
      <c r="A4" s="18" t="s">
        <v>551</v>
      </c>
      <c r="B4" s="19"/>
      <c r="C4" s="19"/>
      <c r="D4" s="19"/>
      <c r="E4" s="19"/>
      <c r="F4" s="19"/>
      <c r="G4" s="19"/>
      <c r="H4" s="19"/>
      <c r="I4" s="19"/>
      <c r="J4" s="19"/>
    </row>
    <row r="5" spans="1:10" ht="51" x14ac:dyDescent="0.25">
      <c r="A5" s="3" t="s">
        <v>557</v>
      </c>
      <c r="B5" s="3" t="s">
        <v>554</v>
      </c>
      <c r="C5" s="3" t="s">
        <v>555</v>
      </c>
      <c r="D5" s="3" t="s">
        <v>556</v>
      </c>
      <c r="E5" s="3" t="s">
        <v>0</v>
      </c>
      <c r="F5" s="3" t="s">
        <v>0</v>
      </c>
      <c r="G5" s="3" t="s">
        <v>1</v>
      </c>
      <c r="H5" s="3" t="s">
        <v>1</v>
      </c>
      <c r="I5" s="3" t="s">
        <v>2</v>
      </c>
      <c r="J5" s="3" t="s">
        <v>2</v>
      </c>
    </row>
    <row r="6" spans="1:10" x14ac:dyDescent="0.25">
      <c r="A6" s="3">
        <v>1</v>
      </c>
      <c r="B6" s="3">
        <v>2</v>
      </c>
      <c r="C6" s="3">
        <v>3</v>
      </c>
      <c r="D6" s="3">
        <v>4</v>
      </c>
      <c r="E6" s="3">
        <v>5</v>
      </c>
      <c r="F6" s="3">
        <v>5</v>
      </c>
      <c r="G6" s="3">
        <v>6</v>
      </c>
      <c r="H6" s="3">
        <v>6</v>
      </c>
      <c r="I6" s="3">
        <v>7</v>
      </c>
      <c r="J6" s="3">
        <v>7</v>
      </c>
    </row>
    <row r="7" spans="1:10" x14ac:dyDescent="0.25">
      <c r="A7" s="4" t="s">
        <v>3</v>
      </c>
      <c r="B7" s="5" t="s">
        <v>5</v>
      </c>
      <c r="C7" s="5"/>
      <c r="D7" s="5"/>
      <c r="E7" s="8">
        <f>F7/1000</f>
        <v>44640.08569</v>
      </c>
      <c r="F7" s="6">
        <v>44640085.689999998</v>
      </c>
      <c r="G7" s="6">
        <f>H7/1000</f>
        <v>41905.745289999999</v>
      </c>
      <c r="H7" s="6">
        <v>41905745.289999999</v>
      </c>
      <c r="I7" s="6">
        <f>J7/1000</f>
        <v>42190.3</v>
      </c>
      <c r="J7" s="6">
        <v>42190300</v>
      </c>
    </row>
    <row r="8" spans="1:10" ht="38.25" outlineLevel="1" x14ac:dyDescent="0.25">
      <c r="A8" s="4" t="s">
        <v>6</v>
      </c>
      <c r="B8" s="5" t="s">
        <v>7</v>
      </c>
      <c r="C8" s="5"/>
      <c r="D8" s="5"/>
      <c r="E8" s="8">
        <f t="shared" ref="E8:E71" si="0">F8/1000</f>
        <v>1829.55</v>
      </c>
      <c r="F8" s="6">
        <v>1829550</v>
      </c>
      <c r="G8" s="6">
        <f t="shared" ref="G8:G71" si="1">H8/1000</f>
        <v>1829.55</v>
      </c>
      <c r="H8" s="6">
        <v>1829550</v>
      </c>
      <c r="I8" s="6">
        <f t="shared" ref="I8:I71" si="2">J8/1000</f>
        <v>1829.55</v>
      </c>
      <c r="J8" s="6">
        <v>1829550</v>
      </c>
    </row>
    <row r="9" spans="1:10" ht="51" outlineLevel="2" x14ac:dyDescent="0.25">
      <c r="A9" s="4" t="s">
        <v>8</v>
      </c>
      <c r="B9" s="5" t="s">
        <v>7</v>
      </c>
      <c r="C9" s="5" t="s">
        <v>9</v>
      </c>
      <c r="D9" s="5"/>
      <c r="E9" s="8">
        <f t="shared" si="0"/>
        <v>1829.55</v>
      </c>
      <c r="F9" s="6">
        <v>1829550</v>
      </c>
      <c r="G9" s="6">
        <f t="shared" si="1"/>
        <v>1829.55</v>
      </c>
      <c r="H9" s="6">
        <v>1829550</v>
      </c>
      <c r="I9" s="6">
        <f t="shared" si="2"/>
        <v>1829.55</v>
      </c>
      <c r="J9" s="6">
        <v>1829550</v>
      </c>
    </row>
    <row r="10" spans="1:10" outlineLevel="5" x14ac:dyDescent="0.25">
      <c r="A10" s="4" t="s">
        <v>10</v>
      </c>
      <c r="B10" s="5" t="s">
        <v>7</v>
      </c>
      <c r="C10" s="5" t="s">
        <v>11</v>
      </c>
      <c r="D10" s="5"/>
      <c r="E10" s="8">
        <f t="shared" si="0"/>
        <v>1829.55</v>
      </c>
      <c r="F10" s="6">
        <v>1829550</v>
      </c>
      <c r="G10" s="6">
        <f t="shared" si="1"/>
        <v>1829.55</v>
      </c>
      <c r="H10" s="6">
        <v>1829550</v>
      </c>
      <c r="I10" s="6">
        <f t="shared" si="2"/>
        <v>1829.55</v>
      </c>
      <c r="J10" s="6">
        <v>1829550</v>
      </c>
    </row>
    <row r="11" spans="1:10" ht="25.5" outlineLevel="6" x14ac:dyDescent="0.25">
      <c r="A11" s="4" t="s">
        <v>12</v>
      </c>
      <c r="B11" s="5" t="s">
        <v>7</v>
      </c>
      <c r="C11" s="5" t="s">
        <v>11</v>
      </c>
      <c r="D11" s="5" t="s">
        <v>13</v>
      </c>
      <c r="E11" s="8">
        <f t="shared" si="0"/>
        <v>1829.55</v>
      </c>
      <c r="F11" s="6">
        <v>1829550</v>
      </c>
      <c r="G11" s="6">
        <f t="shared" si="1"/>
        <v>1829.55</v>
      </c>
      <c r="H11" s="6">
        <v>1829550</v>
      </c>
      <c r="I11" s="6">
        <f t="shared" si="2"/>
        <v>1829.55</v>
      </c>
      <c r="J11" s="6">
        <v>1829550</v>
      </c>
    </row>
    <row r="12" spans="1:10" ht="51" outlineLevel="1" x14ac:dyDescent="0.25">
      <c r="A12" s="4" t="s">
        <v>14</v>
      </c>
      <c r="B12" s="5" t="s">
        <v>15</v>
      </c>
      <c r="C12" s="5"/>
      <c r="D12" s="5"/>
      <c r="E12" s="8">
        <f t="shared" si="0"/>
        <v>15</v>
      </c>
      <c r="F12" s="6">
        <v>15000</v>
      </c>
      <c r="G12" s="6">
        <f t="shared" si="1"/>
        <v>15</v>
      </c>
      <c r="H12" s="6">
        <v>15000</v>
      </c>
      <c r="I12" s="6">
        <f t="shared" si="2"/>
        <v>15</v>
      </c>
      <c r="J12" s="6">
        <v>15000</v>
      </c>
    </row>
    <row r="13" spans="1:10" outlineLevel="2" x14ac:dyDescent="0.25">
      <c r="A13" s="4" t="s">
        <v>16</v>
      </c>
      <c r="B13" s="5" t="s">
        <v>15</v>
      </c>
      <c r="C13" s="5" t="s">
        <v>17</v>
      </c>
      <c r="D13" s="5"/>
      <c r="E13" s="8">
        <f t="shared" si="0"/>
        <v>15</v>
      </c>
      <c r="F13" s="6">
        <v>15000</v>
      </c>
      <c r="G13" s="6">
        <f t="shared" si="1"/>
        <v>15</v>
      </c>
      <c r="H13" s="6">
        <v>15000</v>
      </c>
      <c r="I13" s="6">
        <f t="shared" si="2"/>
        <v>15</v>
      </c>
      <c r="J13" s="6">
        <v>15000</v>
      </c>
    </row>
    <row r="14" spans="1:10" ht="25.5" outlineLevel="5" x14ac:dyDescent="0.25">
      <c r="A14" s="4" t="s">
        <v>18</v>
      </c>
      <c r="B14" s="5" t="s">
        <v>15</v>
      </c>
      <c r="C14" s="5" t="s">
        <v>19</v>
      </c>
      <c r="D14" s="5"/>
      <c r="E14" s="8">
        <f t="shared" si="0"/>
        <v>15</v>
      </c>
      <c r="F14" s="6">
        <v>15000</v>
      </c>
      <c r="G14" s="6">
        <f t="shared" si="1"/>
        <v>15</v>
      </c>
      <c r="H14" s="6">
        <v>15000</v>
      </c>
      <c r="I14" s="6">
        <f t="shared" si="2"/>
        <v>15</v>
      </c>
      <c r="J14" s="6">
        <v>15000</v>
      </c>
    </row>
    <row r="15" spans="1:10" ht="25.5" outlineLevel="6" x14ac:dyDescent="0.25">
      <c r="A15" s="4" t="s">
        <v>12</v>
      </c>
      <c r="B15" s="5" t="s">
        <v>15</v>
      </c>
      <c r="C15" s="5" t="s">
        <v>19</v>
      </c>
      <c r="D15" s="5" t="s">
        <v>13</v>
      </c>
      <c r="E15" s="8">
        <f t="shared" si="0"/>
        <v>7.81</v>
      </c>
      <c r="F15" s="6">
        <v>7810</v>
      </c>
      <c r="G15" s="6">
        <f t="shared" si="1"/>
        <v>15</v>
      </c>
      <c r="H15" s="6">
        <v>15000</v>
      </c>
      <c r="I15" s="6">
        <f t="shared" si="2"/>
        <v>15</v>
      </c>
      <c r="J15" s="6">
        <v>15000</v>
      </c>
    </row>
    <row r="16" spans="1:10" ht="29.25" customHeight="1" outlineLevel="6" x14ac:dyDescent="0.25">
      <c r="A16" s="4" t="s">
        <v>20</v>
      </c>
      <c r="B16" s="5" t="s">
        <v>15</v>
      </c>
      <c r="C16" s="5" t="s">
        <v>19</v>
      </c>
      <c r="D16" s="5" t="s">
        <v>21</v>
      </c>
      <c r="E16" s="8">
        <f t="shared" si="0"/>
        <v>7.19</v>
      </c>
      <c r="F16" s="6">
        <v>7190</v>
      </c>
      <c r="G16" s="6">
        <f t="shared" si="1"/>
        <v>0</v>
      </c>
      <c r="H16" s="6">
        <v>0</v>
      </c>
      <c r="I16" s="6">
        <f t="shared" si="2"/>
        <v>0</v>
      </c>
      <c r="J16" s="6">
        <v>0</v>
      </c>
    </row>
    <row r="17" spans="1:10" ht="51" outlineLevel="1" x14ac:dyDescent="0.25">
      <c r="A17" s="4" t="s">
        <v>22</v>
      </c>
      <c r="B17" s="5" t="s">
        <v>23</v>
      </c>
      <c r="C17" s="5"/>
      <c r="D17" s="5"/>
      <c r="E17" s="8">
        <f t="shared" si="0"/>
        <v>34026.932000000001</v>
      </c>
      <c r="F17" s="6">
        <v>34026932</v>
      </c>
      <c r="G17" s="6">
        <f t="shared" si="1"/>
        <v>28578.7</v>
      </c>
      <c r="H17" s="6">
        <v>28578700</v>
      </c>
      <c r="I17" s="6">
        <f t="shared" si="2"/>
        <v>25136.2</v>
      </c>
      <c r="J17" s="6">
        <v>25136200</v>
      </c>
    </row>
    <row r="18" spans="1:10" ht="51" outlineLevel="2" x14ac:dyDescent="0.25">
      <c r="A18" s="4" t="s">
        <v>8</v>
      </c>
      <c r="B18" s="5" t="s">
        <v>23</v>
      </c>
      <c r="C18" s="5" t="s">
        <v>9</v>
      </c>
      <c r="D18" s="5"/>
      <c r="E18" s="8">
        <f t="shared" si="0"/>
        <v>34026.932000000001</v>
      </c>
      <c r="F18" s="6">
        <v>34026932</v>
      </c>
      <c r="G18" s="6">
        <f t="shared" si="1"/>
        <v>28578.7</v>
      </c>
      <c r="H18" s="6">
        <v>28578700</v>
      </c>
      <c r="I18" s="6">
        <f t="shared" si="2"/>
        <v>25136.2</v>
      </c>
      <c r="J18" s="6">
        <v>25136200</v>
      </c>
    </row>
    <row r="19" spans="1:10" ht="25.5" outlineLevel="5" x14ac:dyDescent="0.25">
      <c r="A19" s="4" t="s">
        <v>24</v>
      </c>
      <c r="B19" s="5" t="s">
        <v>23</v>
      </c>
      <c r="C19" s="5" t="s">
        <v>25</v>
      </c>
      <c r="D19" s="5"/>
      <c r="E19" s="8">
        <f t="shared" si="0"/>
        <v>29397</v>
      </c>
      <c r="F19" s="6">
        <v>29397000</v>
      </c>
      <c r="G19" s="6">
        <f t="shared" si="1"/>
        <v>24980.400000000001</v>
      </c>
      <c r="H19" s="6">
        <v>24980400</v>
      </c>
      <c r="I19" s="6">
        <f t="shared" si="2"/>
        <v>21494.3</v>
      </c>
      <c r="J19" s="6">
        <v>21494300</v>
      </c>
    </row>
    <row r="20" spans="1:10" ht="25.5" outlineLevel="6" x14ac:dyDescent="0.25">
      <c r="A20" s="4" t="s">
        <v>12</v>
      </c>
      <c r="B20" s="5" t="s">
        <v>23</v>
      </c>
      <c r="C20" s="5" t="s">
        <v>25</v>
      </c>
      <c r="D20" s="5" t="s">
        <v>13</v>
      </c>
      <c r="E20" s="8">
        <f t="shared" si="0"/>
        <v>28412</v>
      </c>
      <c r="F20" s="6">
        <v>28412000</v>
      </c>
      <c r="G20" s="6">
        <f t="shared" si="1"/>
        <v>23995.4</v>
      </c>
      <c r="H20" s="6">
        <v>23995400</v>
      </c>
      <c r="I20" s="6">
        <f t="shared" si="2"/>
        <v>20509.3</v>
      </c>
      <c r="J20" s="6">
        <v>20509300</v>
      </c>
    </row>
    <row r="21" spans="1:10" ht="29.25" customHeight="1" outlineLevel="6" x14ac:dyDescent="0.25">
      <c r="A21" s="4" t="s">
        <v>20</v>
      </c>
      <c r="B21" s="5" t="s">
        <v>23</v>
      </c>
      <c r="C21" s="5" t="s">
        <v>25</v>
      </c>
      <c r="D21" s="5" t="s">
        <v>21</v>
      </c>
      <c r="E21" s="8">
        <f t="shared" si="0"/>
        <v>674</v>
      </c>
      <c r="F21" s="6">
        <v>674000</v>
      </c>
      <c r="G21" s="6">
        <f t="shared" si="1"/>
        <v>674</v>
      </c>
      <c r="H21" s="6">
        <v>674000</v>
      </c>
      <c r="I21" s="6">
        <f t="shared" si="2"/>
        <v>674</v>
      </c>
      <c r="J21" s="6">
        <v>674000</v>
      </c>
    </row>
    <row r="22" spans="1:10" outlineLevel="6" x14ac:dyDescent="0.25">
      <c r="A22" s="4" t="s">
        <v>26</v>
      </c>
      <c r="B22" s="5" t="s">
        <v>23</v>
      </c>
      <c r="C22" s="5" t="s">
        <v>25</v>
      </c>
      <c r="D22" s="5" t="s">
        <v>27</v>
      </c>
      <c r="E22" s="8">
        <f t="shared" si="0"/>
        <v>11</v>
      </c>
      <c r="F22" s="6">
        <v>11000</v>
      </c>
      <c r="G22" s="6">
        <f t="shared" si="1"/>
        <v>11</v>
      </c>
      <c r="H22" s="6">
        <v>11000</v>
      </c>
      <c r="I22" s="6">
        <f t="shared" si="2"/>
        <v>11</v>
      </c>
      <c r="J22" s="6">
        <v>11000</v>
      </c>
    </row>
    <row r="23" spans="1:10" outlineLevel="6" x14ac:dyDescent="0.25">
      <c r="A23" s="4" t="s">
        <v>28</v>
      </c>
      <c r="B23" s="5" t="s">
        <v>23</v>
      </c>
      <c r="C23" s="5" t="s">
        <v>25</v>
      </c>
      <c r="D23" s="5" t="s">
        <v>29</v>
      </c>
      <c r="E23" s="8">
        <f t="shared" si="0"/>
        <v>300</v>
      </c>
      <c r="F23" s="6">
        <v>300000</v>
      </c>
      <c r="G23" s="6">
        <f t="shared" si="1"/>
        <v>300</v>
      </c>
      <c r="H23" s="6">
        <v>300000</v>
      </c>
      <c r="I23" s="6">
        <f t="shared" si="2"/>
        <v>300</v>
      </c>
      <c r="J23" s="6">
        <v>300000</v>
      </c>
    </row>
    <row r="24" spans="1:10" ht="38.25" outlineLevel="5" x14ac:dyDescent="0.25">
      <c r="A24" s="4" t="s">
        <v>30</v>
      </c>
      <c r="B24" s="5" t="s">
        <v>23</v>
      </c>
      <c r="C24" s="5" t="s">
        <v>31</v>
      </c>
      <c r="D24" s="5"/>
      <c r="E24" s="8">
        <f t="shared" si="0"/>
        <v>1084.0319999999999</v>
      </c>
      <c r="F24" s="6">
        <v>1084032</v>
      </c>
      <c r="G24" s="6">
        <f t="shared" si="1"/>
        <v>1061.5999999999999</v>
      </c>
      <c r="H24" s="6">
        <v>1061600</v>
      </c>
      <c r="I24" s="6">
        <f t="shared" si="2"/>
        <v>1094.7</v>
      </c>
      <c r="J24" s="6">
        <v>1094700</v>
      </c>
    </row>
    <row r="25" spans="1:10" ht="25.5" outlineLevel="6" x14ac:dyDescent="0.25">
      <c r="A25" s="4" t="s">
        <v>12</v>
      </c>
      <c r="B25" s="5" t="s">
        <v>23</v>
      </c>
      <c r="C25" s="5" t="s">
        <v>31</v>
      </c>
      <c r="D25" s="5" t="s">
        <v>13</v>
      </c>
      <c r="E25" s="8">
        <f t="shared" si="0"/>
        <v>1003.282</v>
      </c>
      <c r="F25" s="6">
        <v>1003282</v>
      </c>
      <c r="G25" s="6">
        <f t="shared" si="1"/>
        <v>993.85</v>
      </c>
      <c r="H25" s="6">
        <v>993850</v>
      </c>
      <c r="I25" s="6">
        <f t="shared" si="2"/>
        <v>1026.95</v>
      </c>
      <c r="J25" s="6">
        <v>1026950</v>
      </c>
    </row>
    <row r="26" spans="1:10" ht="27" customHeight="1" outlineLevel="6" x14ac:dyDescent="0.25">
      <c r="A26" s="4" t="s">
        <v>20</v>
      </c>
      <c r="B26" s="5" t="s">
        <v>23</v>
      </c>
      <c r="C26" s="5" t="s">
        <v>31</v>
      </c>
      <c r="D26" s="5" t="s">
        <v>21</v>
      </c>
      <c r="E26" s="8">
        <f t="shared" si="0"/>
        <v>80.75</v>
      </c>
      <c r="F26" s="6">
        <v>80750</v>
      </c>
      <c r="G26" s="6">
        <f t="shared" si="1"/>
        <v>67.75</v>
      </c>
      <c r="H26" s="6">
        <v>67750</v>
      </c>
      <c r="I26" s="6">
        <f t="shared" si="2"/>
        <v>67.75</v>
      </c>
      <c r="J26" s="6">
        <v>67750</v>
      </c>
    </row>
    <row r="27" spans="1:10" ht="38.25" outlineLevel="5" x14ac:dyDescent="0.25">
      <c r="A27" s="4" t="s">
        <v>32</v>
      </c>
      <c r="B27" s="5" t="s">
        <v>23</v>
      </c>
      <c r="C27" s="5" t="s">
        <v>33</v>
      </c>
      <c r="D27" s="5"/>
      <c r="E27" s="8">
        <f t="shared" si="0"/>
        <v>2272.4</v>
      </c>
      <c r="F27" s="6">
        <v>2272400</v>
      </c>
      <c r="G27" s="6">
        <f t="shared" si="1"/>
        <v>2272.4</v>
      </c>
      <c r="H27" s="6">
        <v>2272400</v>
      </c>
      <c r="I27" s="6">
        <f t="shared" si="2"/>
        <v>2272.4</v>
      </c>
      <c r="J27" s="6">
        <v>2272400</v>
      </c>
    </row>
    <row r="28" spans="1:10" ht="25.5" outlineLevel="6" x14ac:dyDescent="0.25">
      <c r="A28" s="4" t="s">
        <v>12</v>
      </c>
      <c r="B28" s="5" t="s">
        <v>23</v>
      </c>
      <c r="C28" s="5" t="s">
        <v>33</v>
      </c>
      <c r="D28" s="5" t="s">
        <v>13</v>
      </c>
      <c r="E28" s="8">
        <f t="shared" si="0"/>
        <v>2137.4499999999998</v>
      </c>
      <c r="F28" s="6">
        <v>2137450</v>
      </c>
      <c r="G28" s="6">
        <f t="shared" si="1"/>
        <v>2157.4499999999998</v>
      </c>
      <c r="H28" s="6">
        <v>2157450</v>
      </c>
      <c r="I28" s="6">
        <f t="shared" si="2"/>
        <v>2157.4499999999998</v>
      </c>
      <c r="J28" s="6">
        <v>2157450</v>
      </c>
    </row>
    <row r="29" spans="1:10" ht="38.25" outlineLevel="6" x14ac:dyDescent="0.25">
      <c r="A29" s="4" t="s">
        <v>20</v>
      </c>
      <c r="B29" s="5" t="s">
        <v>23</v>
      </c>
      <c r="C29" s="5" t="s">
        <v>33</v>
      </c>
      <c r="D29" s="5" t="s">
        <v>21</v>
      </c>
      <c r="E29" s="8">
        <f t="shared" si="0"/>
        <v>134.94999999999999</v>
      </c>
      <c r="F29" s="6">
        <v>134950</v>
      </c>
      <c r="G29" s="6">
        <f t="shared" si="1"/>
        <v>114.95</v>
      </c>
      <c r="H29" s="6">
        <v>114950</v>
      </c>
      <c r="I29" s="6">
        <f t="shared" si="2"/>
        <v>114.95</v>
      </c>
      <c r="J29" s="6">
        <v>114950</v>
      </c>
    </row>
    <row r="30" spans="1:10" ht="63.75" outlineLevel="5" x14ac:dyDescent="0.25">
      <c r="A30" s="4" t="s">
        <v>34</v>
      </c>
      <c r="B30" s="5" t="s">
        <v>23</v>
      </c>
      <c r="C30" s="5" t="s">
        <v>35</v>
      </c>
      <c r="D30" s="5"/>
      <c r="E30" s="8">
        <f t="shared" si="0"/>
        <v>1</v>
      </c>
      <c r="F30" s="6">
        <v>1000</v>
      </c>
      <c r="G30" s="6">
        <f t="shared" si="1"/>
        <v>1</v>
      </c>
      <c r="H30" s="6">
        <v>1000</v>
      </c>
      <c r="I30" s="6">
        <f t="shared" si="2"/>
        <v>1</v>
      </c>
      <c r="J30" s="6">
        <v>1000</v>
      </c>
    </row>
    <row r="31" spans="1:10" ht="31.5" customHeight="1" outlineLevel="6" x14ac:dyDescent="0.25">
      <c r="A31" s="4" t="s">
        <v>20</v>
      </c>
      <c r="B31" s="5" t="s">
        <v>23</v>
      </c>
      <c r="C31" s="5" t="s">
        <v>35</v>
      </c>
      <c r="D31" s="5" t="s">
        <v>21</v>
      </c>
      <c r="E31" s="8">
        <f t="shared" si="0"/>
        <v>1</v>
      </c>
      <c r="F31" s="6">
        <v>1000</v>
      </c>
      <c r="G31" s="6">
        <f t="shared" si="1"/>
        <v>1</v>
      </c>
      <c r="H31" s="6">
        <v>1000</v>
      </c>
      <c r="I31" s="6">
        <f t="shared" si="2"/>
        <v>1</v>
      </c>
      <c r="J31" s="6">
        <v>1000</v>
      </c>
    </row>
    <row r="32" spans="1:10" ht="51" outlineLevel="5" x14ac:dyDescent="0.25">
      <c r="A32" s="4" t="s">
        <v>36</v>
      </c>
      <c r="B32" s="5" t="s">
        <v>23</v>
      </c>
      <c r="C32" s="5" t="s">
        <v>37</v>
      </c>
      <c r="D32" s="5"/>
      <c r="E32" s="8">
        <f t="shared" si="0"/>
        <v>1019.5</v>
      </c>
      <c r="F32" s="6">
        <v>1019500</v>
      </c>
      <c r="G32" s="6">
        <f t="shared" si="1"/>
        <v>0</v>
      </c>
      <c r="H32" s="6">
        <v>0</v>
      </c>
      <c r="I32" s="6">
        <f t="shared" si="2"/>
        <v>0</v>
      </c>
      <c r="J32" s="6">
        <v>0</v>
      </c>
    </row>
    <row r="33" spans="1:10" ht="38.25" outlineLevel="6" x14ac:dyDescent="0.25">
      <c r="A33" s="4" t="s">
        <v>20</v>
      </c>
      <c r="B33" s="5" t="s">
        <v>23</v>
      </c>
      <c r="C33" s="5" t="s">
        <v>37</v>
      </c>
      <c r="D33" s="5" t="s">
        <v>21</v>
      </c>
      <c r="E33" s="8">
        <f t="shared" si="0"/>
        <v>1019.5</v>
      </c>
      <c r="F33" s="6">
        <v>1019500</v>
      </c>
      <c r="G33" s="6">
        <f t="shared" si="1"/>
        <v>0</v>
      </c>
      <c r="H33" s="6">
        <v>0</v>
      </c>
      <c r="I33" s="6">
        <f t="shared" si="2"/>
        <v>0</v>
      </c>
      <c r="J33" s="6">
        <v>0</v>
      </c>
    </row>
    <row r="34" spans="1:10" ht="25.5" outlineLevel="5" x14ac:dyDescent="0.25">
      <c r="A34" s="4" t="s">
        <v>38</v>
      </c>
      <c r="B34" s="5" t="s">
        <v>23</v>
      </c>
      <c r="C34" s="5" t="s">
        <v>39</v>
      </c>
      <c r="D34" s="5"/>
      <c r="E34" s="8">
        <f t="shared" si="0"/>
        <v>253</v>
      </c>
      <c r="F34" s="6">
        <v>253000</v>
      </c>
      <c r="G34" s="6">
        <f t="shared" si="1"/>
        <v>263.3</v>
      </c>
      <c r="H34" s="6">
        <v>263300</v>
      </c>
      <c r="I34" s="6">
        <f t="shared" si="2"/>
        <v>273.8</v>
      </c>
      <c r="J34" s="6">
        <v>273800</v>
      </c>
    </row>
    <row r="35" spans="1:10" ht="38.25" outlineLevel="6" x14ac:dyDescent="0.25">
      <c r="A35" s="4" t="s">
        <v>20</v>
      </c>
      <c r="B35" s="5" t="s">
        <v>23</v>
      </c>
      <c r="C35" s="5" t="s">
        <v>39</v>
      </c>
      <c r="D35" s="5" t="s">
        <v>21</v>
      </c>
      <c r="E35" s="8">
        <f t="shared" si="0"/>
        <v>253</v>
      </c>
      <c r="F35" s="6">
        <v>253000</v>
      </c>
      <c r="G35" s="6">
        <f t="shared" si="1"/>
        <v>263.3</v>
      </c>
      <c r="H35" s="6">
        <v>263300</v>
      </c>
      <c r="I35" s="6">
        <f t="shared" si="2"/>
        <v>273.8</v>
      </c>
      <c r="J35" s="6">
        <v>273800</v>
      </c>
    </row>
    <row r="36" spans="1:10" outlineLevel="1" x14ac:dyDescent="0.25">
      <c r="A36" s="4" t="s">
        <v>40</v>
      </c>
      <c r="B36" s="5" t="s">
        <v>41</v>
      </c>
      <c r="C36" s="5"/>
      <c r="D36" s="5"/>
      <c r="E36" s="8">
        <f t="shared" si="0"/>
        <v>64.900000000000006</v>
      </c>
      <c r="F36" s="6">
        <v>64900</v>
      </c>
      <c r="G36" s="6">
        <f t="shared" si="1"/>
        <v>67.5</v>
      </c>
      <c r="H36" s="6">
        <v>67500</v>
      </c>
      <c r="I36" s="6">
        <f t="shared" si="2"/>
        <v>421</v>
      </c>
      <c r="J36" s="6">
        <v>421000</v>
      </c>
    </row>
    <row r="37" spans="1:10" ht="25.5" outlineLevel="2" x14ac:dyDescent="0.25">
      <c r="A37" s="4" t="s">
        <v>42</v>
      </c>
      <c r="B37" s="5" t="s">
        <v>41</v>
      </c>
      <c r="C37" s="5" t="s">
        <v>43</v>
      </c>
      <c r="D37" s="5"/>
      <c r="E37" s="8">
        <f t="shared" si="0"/>
        <v>64.900000000000006</v>
      </c>
      <c r="F37" s="6">
        <v>64900</v>
      </c>
      <c r="G37" s="6">
        <f t="shared" si="1"/>
        <v>67.5</v>
      </c>
      <c r="H37" s="6">
        <v>67500</v>
      </c>
      <c r="I37" s="6">
        <f t="shared" si="2"/>
        <v>421</v>
      </c>
      <c r="J37" s="6">
        <v>421000</v>
      </c>
    </row>
    <row r="38" spans="1:10" ht="38.25" outlineLevel="5" x14ac:dyDescent="0.25">
      <c r="A38" s="4" t="s">
        <v>44</v>
      </c>
      <c r="B38" s="5" t="s">
        <v>41</v>
      </c>
      <c r="C38" s="5" t="s">
        <v>45</v>
      </c>
      <c r="D38" s="5"/>
      <c r="E38" s="8">
        <f t="shared" si="0"/>
        <v>64.900000000000006</v>
      </c>
      <c r="F38" s="6">
        <v>64900</v>
      </c>
      <c r="G38" s="6">
        <f t="shared" si="1"/>
        <v>67.5</v>
      </c>
      <c r="H38" s="6">
        <v>67500</v>
      </c>
      <c r="I38" s="6">
        <f t="shared" si="2"/>
        <v>421</v>
      </c>
      <c r="J38" s="6">
        <v>421000</v>
      </c>
    </row>
    <row r="39" spans="1:10" ht="38.25" outlineLevel="6" x14ac:dyDescent="0.25">
      <c r="A39" s="4" t="s">
        <v>20</v>
      </c>
      <c r="B39" s="5" t="s">
        <v>41</v>
      </c>
      <c r="C39" s="5" t="s">
        <v>45</v>
      </c>
      <c r="D39" s="5" t="s">
        <v>21</v>
      </c>
      <c r="E39" s="8">
        <f t="shared" si="0"/>
        <v>64.900000000000006</v>
      </c>
      <c r="F39" s="6">
        <v>64900</v>
      </c>
      <c r="G39" s="6">
        <f t="shared" si="1"/>
        <v>67.5</v>
      </c>
      <c r="H39" s="6">
        <v>67500</v>
      </c>
      <c r="I39" s="6">
        <f t="shared" si="2"/>
        <v>421</v>
      </c>
      <c r="J39" s="6">
        <v>421000</v>
      </c>
    </row>
    <row r="40" spans="1:10" ht="38.25" outlineLevel="1" x14ac:dyDescent="0.25">
      <c r="A40" s="4" t="s">
        <v>46</v>
      </c>
      <c r="B40" s="5" t="s">
        <v>47</v>
      </c>
      <c r="C40" s="5"/>
      <c r="D40" s="5"/>
      <c r="E40" s="8">
        <f t="shared" si="0"/>
        <v>1115.8499999999999</v>
      </c>
      <c r="F40" s="6">
        <v>1115850</v>
      </c>
      <c r="G40" s="6">
        <f t="shared" si="1"/>
        <v>654.54999999999995</v>
      </c>
      <c r="H40" s="6">
        <v>654550</v>
      </c>
      <c r="I40" s="6">
        <f t="shared" si="2"/>
        <v>654.54999999999995</v>
      </c>
      <c r="J40" s="6">
        <v>654550</v>
      </c>
    </row>
    <row r="41" spans="1:10" ht="25.5" outlineLevel="2" x14ac:dyDescent="0.25">
      <c r="A41" s="4" t="s">
        <v>48</v>
      </c>
      <c r="B41" s="5" t="s">
        <v>47</v>
      </c>
      <c r="C41" s="5" t="s">
        <v>49</v>
      </c>
      <c r="D41" s="5"/>
      <c r="E41" s="8">
        <f t="shared" si="0"/>
        <v>1115.8499999999999</v>
      </c>
      <c r="F41" s="6">
        <v>1115850</v>
      </c>
      <c r="G41" s="6">
        <f t="shared" si="1"/>
        <v>654.54999999999995</v>
      </c>
      <c r="H41" s="6">
        <v>654550</v>
      </c>
      <c r="I41" s="6">
        <f t="shared" si="2"/>
        <v>654.54999999999995</v>
      </c>
      <c r="J41" s="6">
        <v>654550</v>
      </c>
    </row>
    <row r="42" spans="1:10" ht="25.5" outlineLevel="5" x14ac:dyDescent="0.25">
      <c r="A42" s="4" t="s">
        <v>50</v>
      </c>
      <c r="B42" s="5" t="s">
        <v>47</v>
      </c>
      <c r="C42" s="5" t="s">
        <v>51</v>
      </c>
      <c r="D42" s="5"/>
      <c r="E42" s="8">
        <f t="shared" si="0"/>
        <v>654.54999999999995</v>
      </c>
      <c r="F42" s="6">
        <v>654550</v>
      </c>
      <c r="G42" s="6">
        <f t="shared" si="1"/>
        <v>654.54999999999995</v>
      </c>
      <c r="H42" s="6">
        <v>654550</v>
      </c>
      <c r="I42" s="6">
        <f t="shared" si="2"/>
        <v>654.54999999999995</v>
      </c>
      <c r="J42" s="6">
        <v>654550</v>
      </c>
    </row>
    <row r="43" spans="1:10" ht="25.5" outlineLevel="6" x14ac:dyDescent="0.25">
      <c r="A43" s="4" t="s">
        <v>12</v>
      </c>
      <c r="B43" s="5" t="s">
        <v>47</v>
      </c>
      <c r="C43" s="5" t="s">
        <v>51</v>
      </c>
      <c r="D43" s="5" t="s">
        <v>13</v>
      </c>
      <c r="E43" s="8">
        <f t="shared" si="0"/>
        <v>642.54999999999995</v>
      </c>
      <c r="F43" s="6">
        <v>642550</v>
      </c>
      <c r="G43" s="6">
        <f t="shared" si="1"/>
        <v>642.54999999999995</v>
      </c>
      <c r="H43" s="6">
        <v>642550</v>
      </c>
      <c r="I43" s="6">
        <f t="shared" si="2"/>
        <v>642.54999999999995</v>
      </c>
      <c r="J43" s="6">
        <v>642550</v>
      </c>
    </row>
    <row r="44" spans="1:10" ht="38.25" outlineLevel="6" x14ac:dyDescent="0.25">
      <c r="A44" s="4" t="s">
        <v>20</v>
      </c>
      <c r="B44" s="5" t="s">
        <v>47</v>
      </c>
      <c r="C44" s="5" t="s">
        <v>51</v>
      </c>
      <c r="D44" s="5" t="s">
        <v>21</v>
      </c>
      <c r="E44" s="8">
        <f t="shared" si="0"/>
        <v>12</v>
      </c>
      <c r="F44" s="6">
        <v>12000</v>
      </c>
      <c r="G44" s="6">
        <f t="shared" si="1"/>
        <v>12</v>
      </c>
      <c r="H44" s="6">
        <v>12000</v>
      </c>
      <c r="I44" s="6">
        <f t="shared" si="2"/>
        <v>12</v>
      </c>
      <c r="J44" s="6">
        <v>12000</v>
      </c>
    </row>
    <row r="45" spans="1:10" ht="51" outlineLevel="5" x14ac:dyDescent="0.25">
      <c r="A45" s="4" t="s">
        <v>52</v>
      </c>
      <c r="B45" s="5" t="s">
        <v>47</v>
      </c>
      <c r="C45" s="5" t="s">
        <v>53</v>
      </c>
      <c r="D45" s="5"/>
      <c r="E45" s="8">
        <f t="shared" si="0"/>
        <v>461.3</v>
      </c>
      <c r="F45" s="6">
        <v>461300</v>
      </c>
      <c r="G45" s="6">
        <f t="shared" si="1"/>
        <v>0</v>
      </c>
      <c r="H45" s="6">
        <v>0</v>
      </c>
      <c r="I45" s="6">
        <f t="shared" si="2"/>
        <v>0</v>
      </c>
      <c r="J45" s="6">
        <v>0</v>
      </c>
    </row>
    <row r="46" spans="1:10" ht="25.5" outlineLevel="6" x14ac:dyDescent="0.25">
      <c r="A46" s="4" t="s">
        <v>12</v>
      </c>
      <c r="B46" s="5" t="s">
        <v>47</v>
      </c>
      <c r="C46" s="5" t="s">
        <v>53</v>
      </c>
      <c r="D46" s="5" t="s">
        <v>13</v>
      </c>
      <c r="E46" s="8">
        <f t="shared" si="0"/>
        <v>449.3</v>
      </c>
      <c r="F46" s="6">
        <v>449300</v>
      </c>
      <c r="G46" s="6">
        <f t="shared" si="1"/>
        <v>0</v>
      </c>
      <c r="H46" s="6">
        <v>0</v>
      </c>
      <c r="I46" s="6">
        <f t="shared" si="2"/>
        <v>0</v>
      </c>
      <c r="J46" s="6">
        <v>0</v>
      </c>
    </row>
    <row r="47" spans="1:10" ht="38.25" outlineLevel="6" x14ac:dyDescent="0.25">
      <c r="A47" s="4" t="s">
        <v>20</v>
      </c>
      <c r="B47" s="5" t="s">
        <v>47</v>
      </c>
      <c r="C47" s="5" t="s">
        <v>53</v>
      </c>
      <c r="D47" s="5"/>
      <c r="E47" s="8">
        <f t="shared" si="0"/>
        <v>12</v>
      </c>
      <c r="F47" s="6">
        <v>12000</v>
      </c>
      <c r="G47" s="6">
        <f t="shared" si="1"/>
        <v>0</v>
      </c>
      <c r="H47" s="6">
        <v>0</v>
      </c>
      <c r="I47" s="6">
        <f t="shared" si="2"/>
        <v>0</v>
      </c>
      <c r="J47" s="6">
        <v>0</v>
      </c>
    </row>
    <row r="48" spans="1:10" outlineLevel="1" x14ac:dyDescent="0.25">
      <c r="A48" s="4" t="s">
        <v>54</v>
      </c>
      <c r="B48" s="5" t="s">
        <v>55</v>
      </c>
      <c r="C48" s="5"/>
      <c r="D48" s="5"/>
      <c r="E48" s="8">
        <f t="shared" si="0"/>
        <v>78.241</v>
      </c>
      <c r="F48" s="6">
        <v>78241</v>
      </c>
      <c r="G48" s="6">
        <f t="shared" si="1"/>
        <v>100</v>
      </c>
      <c r="H48" s="6">
        <v>100000</v>
      </c>
      <c r="I48" s="6">
        <f t="shared" si="2"/>
        <v>100</v>
      </c>
      <c r="J48" s="6">
        <v>100000</v>
      </c>
    </row>
    <row r="49" spans="1:10" ht="25.5" outlineLevel="2" x14ac:dyDescent="0.25">
      <c r="A49" s="4" t="s">
        <v>42</v>
      </c>
      <c r="B49" s="5" t="s">
        <v>55</v>
      </c>
      <c r="C49" s="5" t="s">
        <v>43</v>
      </c>
      <c r="D49" s="5"/>
      <c r="E49" s="8">
        <f t="shared" si="0"/>
        <v>78.241</v>
      </c>
      <c r="F49" s="6">
        <v>78241</v>
      </c>
      <c r="G49" s="6">
        <f t="shared" si="1"/>
        <v>100</v>
      </c>
      <c r="H49" s="6">
        <v>100000</v>
      </c>
      <c r="I49" s="6">
        <f t="shared" si="2"/>
        <v>100</v>
      </c>
      <c r="J49" s="6">
        <v>100000</v>
      </c>
    </row>
    <row r="50" spans="1:10" outlineLevel="5" x14ac:dyDescent="0.25">
      <c r="A50" s="4" t="s">
        <v>56</v>
      </c>
      <c r="B50" s="5" t="s">
        <v>55</v>
      </c>
      <c r="C50" s="5" t="s">
        <v>57</v>
      </c>
      <c r="D50" s="5"/>
      <c r="E50" s="8">
        <f t="shared" si="0"/>
        <v>78.241</v>
      </c>
      <c r="F50" s="6">
        <v>78241</v>
      </c>
      <c r="G50" s="6">
        <f t="shared" si="1"/>
        <v>100</v>
      </c>
      <c r="H50" s="6">
        <v>100000</v>
      </c>
      <c r="I50" s="6">
        <f t="shared" si="2"/>
        <v>100</v>
      </c>
      <c r="J50" s="6">
        <v>100000</v>
      </c>
    </row>
    <row r="51" spans="1:10" outlineLevel="6" x14ac:dyDescent="0.25">
      <c r="A51" s="4" t="s">
        <v>58</v>
      </c>
      <c r="B51" s="5" t="s">
        <v>55</v>
      </c>
      <c r="C51" s="5" t="s">
        <v>57</v>
      </c>
      <c r="D51" s="5" t="s">
        <v>59</v>
      </c>
      <c r="E51" s="8">
        <f t="shared" si="0"/>
        <v>78.241</v>
      </c>
      <c r="F51" s="6">
        <v>78241</v>
      </c>
      <c r="G51" s="6">
        <f t="shared" si="1"/>
        <v>100</v>
      </c>
      <c r="H51" s="6">
        <v>100000</v>
      </c>
      <c r="I51" s="6">
        <f t="shared" si="2"/>
        <v>100</v>
      </c>
      <c r="J51" s="6">
        <v>100000</v>
      </c>
    </row>
    <row r="52" spans="1:10" outlineLevel="1" x14ac:dyDescent="0.25">
      <c r="A52" s="4" t="s">
        <v>60</v>
      </c>
      <c r="B52" s="5" t="s">
        <v>61</v>
      </c>
      <c r="C52" s="5"/>
      <c r="D52" s="5"/>
      <c r="E52" s="8">
        <f t="shared" si="0"/>
        <v>7509.6126900000008</v>
      </c>
      <c r="F52" s="6">
        <v>7509612.6900000004</v>
      </c>
      <c r="G52" s="6">
        <f t="shared" si="1"/>
        <v>10660.44529</v>
      </c>
      <c r="H52" s="6">
        <v>10660445.289999999</v>
      </c>
      <c r="I52" s="6">
        <f t="shared" si="2"/>
        <v>14034</v>
      </c>
      <c r="J52" s="6">
        <v>14034000</v>
      </c>
    </row>
    <row r="53" spans="1:10" ht="51" outlineLevel="2" x14ac:dyDescent="0.25">
      <c r="A53" s="4" t="s">
        <v>62</v>
      </c>
      <c r="B53" s="5" t="s">
        <v>61</v>
      </c>
      <c r="C53" s="5" t="s">
        <v>63</v>
      </c>
      <c r="D53" s="5"/>
      <c r="E53" s="8">
        <f t="shared" si="0"/>
        <v>499.52669000000003</v>
      </c>
      <c r="F53" s="6">
        <v>499526.69</v>
      </c>
      <c r="G53" s="6">
        <f t="shared" si="1"/>
        <v>646</v>
      </c>
      <c r="H53" s="6">
        <v>646000</v>
      </c>
      <c r="I53" s="6">
        <f t="shared" si="2"/>
        <v>646</v>
      </c>
      <c r="J53" s="6">
        <v>646000</v>
      </c>
    </row>
    <row r="54" spans="1:10" ht="38.25" outlineLevel="4" x14ac:dyDescent="0.25">
      <c r="A54" s="4" t="s">
        <v>64</v>
      </c>
      <c r="B54" s="5" t="s">
        <v>61</v>
      </c>
      <c r="C54" s="5" t="s">
        <v>65</v>
      </c>
      <c r="D54" s="5"/>
      <c r="E54" s="8">
        <f t="shared" si="0"/>
        <v>94.399000000000001</v>
      </c>
      <c r="F54" s="6">
        <v>94399</v>
      </c>
      <c r="G54" s="6">
        <f t="shared" si="1"/>
        <v>126</v>
      </c>
      <c r="H54" s="6">
        <v>126000</v>
      </c>
      <c r="I54" s="6">
        <f t="shared" si="2"/>
        <v>126</v>
      </c>
      <c r="J54" s="6">
        <v>126000</v>
      </c>
    </row>
    <row r="55" spans="1:10" ht="51" outlineLevel="5" x14ac:dyDescent="0.25">
      <c r="A55" s="4" t="s">
        <v>66</v>
      </c>
      <c r="B55" s="5" t="s">
        <v>61</v>
      </c>
      <c r="C55" s="5" t="s">
        <v>67</v>
      </c>
      <c r="D55" s="5"/>
      <c r="E55" s="8">
        <f t="shared" si="0"/>
        <v>94.399000000000001</v>
      </c>
      <c r="F55" s="6">
        <v>94399</v>
      </c>
      <c r="G55" s="6">
        <f t="shared" si="1"/>
        <v>126</v>
      </c>
      <c r="H55" s="6">
        <v>126000</v>
      </c>
      <c r="I55" s="6">
        <f t="shared" si="2"/>
        <v>126</v>
      </c>
      <c r="J55" s="6">
        <v>126000</v>
      </c>
    </row>
    <row r="56" spans="1:10" ht="38.25" outlineLevel="6" x14ac:dyDescent="0.25">
      <c r="A56" s="4" t="s">
        <v>20</v>
      </c>
      <c r="B56" s="5" t="s">
        <v>61</v>
      </c>
      <c r="C56" s="5" t="s">
        <v>67</v>
      </c>
      <c r="D56" s="5" t="s">
        <v>21</v>
      </c>
      <c r="E56" s="8">
        <f t="shared" si="0"/>
        <v>94.399000000000001</v>
      </c>
      <c r="F56" s="6">
        <v>94399</v>
      </c>
      <c r="G56" s="6">
        <f t="shared" si="1"/>
        <v>126</v>
      </c>
      <c r="H56" s="6">
        <v>126000</v>
      </c>
      <c r="I56" s="6">
        <f t="shared" si="2"/>
        <v>126</v>
      </c>
      <c r="J56" s="6">
        <v>126000</v>
      </c>
    </row>
    <row r="57" spans="1:10" outlineLevel="4" x14ac:dyDescent="0.25">
      <c r="A57" s="4" t="s">
        <v>68</v>
      </c>
      <c r="B57" s="5" t="s">
        <v>61</v>
      </c>
      <c r="C57" s="5" t="s">
        <v>69</v>
      </c>
      <c r="D57" s="5"/>
      <c r="E57" s="8">
        <f t="shared" si="0"/>
        <v>100</v>
      </c>
      <c r="F57" s="6">
        <v>100000</v>
      </c>
      <c r="G57" s="6">
        <f t="shared" si="1"/>
        <v>100</v>
      </c>
      <c r="H57" s="6">
        <v>100000</v>
      </c>
      <c r="I57" s="6">
        <f t="shared" si="2"/>
        <v>100</v>
      </c>
      <c r="J57" s="6">
        <v>100000</v>
      </c>
    </row>
    <row r="58" spans="1:10" ht="51" outlineLevel="5" x14ac:dyDescent="0.25">
      <c r="A58" s="4" t="s">
        <v>66</v>
      </c>
      <c r="B58" s="5" t="s">
        <v>61</v>
      </c>
      <c r="C58" s="5" t="s">
        <v>70</v>
      </c>
      <c r="D58" s="5"/>
      <c r="E58" s="8">
        <f t="shared" si="0"/>
        <v>100</v>
      </c>
      <c r="F58" s="6">
        <v>100000</v>
      </c>
      <c r="G58" s="6">
        <f t="shared" si="1"/>
        <v>100</v>
      </c>
      <c r="H58" s="6">
        <v>100000</v>
      </c>
      <c r="I58" s="6">
        <f t="shared" si="2"/>
        <v>100</v>
      </c>
      <c r="J58" s="6">
        <v>100000</v>
      </c>
    </row>
    <row r="59" spans="1:10" ht="38.25" outlineLevel="6" x14ac:dyDescent="0.25">
      <c r="A59" s="4" t="s">
        <v>20</v>
      </c>
      <c r="B59" s="5" t="s">
        <v>61</v>
      </c>
      <c r="C59" s="5" t="s">
        <v>70</v>
      </c>
      <c r="D59" s="5" t="s">
        <v>21</v>
      </c>
      <c r="E59" s="8">
        <f t="shared" si="0"/>
        <v>100</v>
      </c>
      <c r="F59" s="6">
        <v>100000</v>
      </c>
      <c r="G59" s="6">
        <f t="shared" si="1"/>
        <v>100</v>
      </c>
      <c r="H59" s="6">
        <v>100000</v>
      </c>
      <c r="I59" s="6">
        <f t="shared" si="2"/>
        <v>100</v>
      </c>
      <c r="J59" s="6">
        <v>100000</v>
      </c>
    </row>
    <row r="60" spans="1:10" ht="25.5" outlineLevel="4" x14ac:dyDescent="0.25">
      <c r="A60" s="4" t="s">
        <v>71</v>
      </c>
      <c r="B60" s="5" t="s">
        <v>61</v>
      </c>
      <c r="C60" s="5" t="s">
        <v>72</v>
      </c>
      <c r="D60" s="5"/>
      <c r="E60" s="8">
        <f t="shared" si="0"/>
        <v>12</v>
      </c>
      <c r="F60" s="6">
        <v>12000</v>
      </c>
      <c r="G60" s="6">
        <f t="shared" si="1"/>
        <v>45</v>
      </c>
      <c r="H60" s="6">
        <v>45000</v>
      </c>
      <c r="I60" s="6">
        <f t="shared" si="2"/>
        <v>45</v>
      </c>
      <c r="J60" s="6">
        <v>45000</v>
      </c>
    </row>
    <row r="61" spans="1:10" ht="51" outlineLevel="5" x14ac:dyDescent="0.25">
      <c r="A61" s="4" t="s">
        <v>66</v>
      </c>
      <c r="B61" s="5" t="s">
        <v>61</v>
      </c>
      <c r="C61" s="5" t="s">
        <v>73</v>
      </c>
      <c r="D61" s="5"/>
      <c r="E61" s="8">
        <f t="shared" si="0"/>
        <v>12</v>
      </c>
      <c r="F61" s="6">
        <v>12000</v>
      </c>
      <c r="G61" s="6">
        <f t="shared" si="1"/>
        <v>45</v>
      </c>
      <c r="H61" s="6">
        <v>45000</v>
      </c>
      <c r="I61" s="6">
        <f t="shared" si="2"/>
        <v>45</v>
      </c>
      <c r="J61" s="6">
        <v>45000</v>
      </c>
    </row>
    <row r="62" spans="1:10" ht="38.25" outlineLevel="6" x14ac:dyDescent="0.25">
      <c r="A62" s="4" t="s">
        <v>20</v>
      </c>
      <c r="B62" s="5" t="s">
        <v>61</v>
      </c>
      <c r="C62" s="5" t="s">
        <v>73</v>
      </c>
      <c r="D62" s="5" t="s">
        <v>21</v>
      </c>
      <c r="E62" s="8">
        <f t="shared" si="0"/>
        <v>12</v>
      </c>
      <c r="F62" s="6">
        <v>12000</v>
      </c>
      <c r="G62" s="6">
        <f t="shared" si="1"/>
        <v>45</v>
      </c>
      <c r="H62" s="6">
        <v>45000</v>
      </c>
      <c r="I62" s="6">
        <f t="shared" si="2"/>
        <v>45</v>
      </c>
      <c r="J62" s="6">
        <v>45000</v>
      </c>
    </row>
    <row r="63" spans="1:10" ht="51" outlineLevel="4" x14ac:dyDescent="0.25">
      <c r="A63" s="4" t="s">
        <v>74</v>
      </c>
      <c r="B63" s="5" t="s">
        <v>61</v>
      </c>
      <c r="C63" s="5" t="s">
        <v>75</v>
      </c>
      <c r="D63" s="5"/>
      <c r="E63" s="8">
        <f t="shared" si="0"/>
        <v>293.12769000000003</v>
      </c>
      <c r="F63" s="6">
        <v>293127.69</v>
      </c>
      <c r="G63" s="6">
        <f t="shared" si="1"/>
        <v>275</v>
      </c>
      <c r="H63" s="6">
        <v>275000</v>
      </c>
      <c r="I63" s="6">
        <f t="shared" si="2"/>
        <v>275</v>
      </c>
      <c r="J63" s="6">
        <v>275000</v>
      </c>
    </row>
    <row r="64" spans="1:10" ht="51" outlineLevel="5" x14ac:dyDescent="0.25">
      <c r="A64" s="4" t="s">
        <v>66</v>
      </c>
      <c r="B64" s="5" t="s">
        <v>61</v>
      </c>
      <c r="C64" s="5" t="s">
        <v>76</v>
      </c>
      <c r="D64" s="5"/>
      <c r="E64" s="8">
        <f t="shared" si="0"/>
        <v>293.12769000000003</v>
      </c>
      <c r="F64" s="6">
        <v>293127.69</v>
      </c>
      <c r="G64" s="6">
        <f t="shared" si="1"/>
        <v>275</v>
      </c>
      <c r="H64" s="6">
        <v>275000</v>
      </c>
      <c r="I64" s="6">
        <f t="shared" si="2"/>
        <v>275</v>
      </c>
      <c r="J64" s="6">
        <v>275000</v>
      </c>
    </row>
    <row r="65" spans="1:10" ht="38.25" outlineLevel="6" x14ac:dyDescent="0.25">
      <c r="A65" s="4" t="s">
        <v>20</v>
      </c>
      <c r="B65" s="5" t="s">
        <v>61</v>
      </c>
      <c r="C65" s="5" t="s">
        <v>76</v>
      </c>
      <c r="D65" s="5" t="s">
        <v>21</v>
      </c>
      <c r="E65" s="8">
        <f t="shared" si="0"/>
        <v>293.12769000000003</v>
      </c>
      <c r="F65" s="6">
        <v>293127.69</v>
      </c>
      <c r="G65" s="6">
        <f t="shared" si="1"/>
        <v>275</v>
      </c>
      <c r="H65" s="6">
        <v>275000</v>
      </c>
      <c r="I65" s="6">
        <f t="shared" si="2"/>
        <v>275</v>
      </c>
      <c r="J65" s="6">
        <v>275000</v>
      </c>
    </row>
    <row r="66" spans="1:10" ht="25.5" outlineLevel="4" x14ac:dyDescent="0.25">
      <c r="A66" s="4" t="s">
        <v>77</v>
      </c>
      <c r="B66" s="5" t="s">
        <v>61</v>
      </c>
      <c r="C66" s="5" t="s">
        <v>78</v>
      </c>
      <c r="D66" s="5"/>
      <c r="E66" s="8">
        <f t="shared" si="0"/>
        <v>0</v>
      </c>
      <c r="F66" s="6">
        <v>0</v>
      </c>
      <c r="G66" s="6">
        <f t="shared" si="1"/>
        <v>100</v>
      </c>
      <c r="H66" s="6">
        <v>100000</v>
      </c>
      <c r="I66" s="6">
        <f t="shared" si="2"/>
        <v>100</v>
      </c>
      <c r="J66" s="6">
        <v>100000</v>
      </c>
    </row>
    <row r="67" spans="1:10" ht="51" outlineLevel="5" x14ac:dyDescent="0.25">
      <c r="A67" s="4" t="s">
        <v>66</v>
      </c>
      <c r="B67" s="5" t="s">
        <v>61</v>
      </c>
      <c r="C67" s="5" t="s">
        <v>79</v>
      </c>
      <c r="D67" s="5"/>
      <c r="E67" s="8">
        <f t="shared" si="0"/>
        <v>0</v>
      </c>
      <c r="F67" s="6">
        <v>0</v>
      </c>
      <c r="G67" s="6">
        <f t="shared" si="1"/>
        <v>100</v>
      </c>
      <c r="H67" s="6">
        <v>100000</v>
      </c>
      <c r="I67" s="6">
        <f t="shared" si="2"/>
        <v>100</v>
      </c>
      <c r="J67" s="6">
        <v>100000</v>
      </c>
    </row>
    <row r="68" spans="1:10" ht="38.25" outlineLevel="6" x14ac:dyDescent="0.25">
      <c r="A68" s="4" t="s">
        <v>20</v>
      </c>
      <c r="B68" s="5" t="s">
        <v>61</v>
      </c>
      <c r="C68" s="5" t="s">
        <v>79</v>
      </c>
      <c r="D68" s="5" t="s">
        <v>21</v>
      </c>
      <c r="E68" s="8">
        <f t="shared" si="0"/>
        <v>0</v>
      </c>
      <c r="F68" s="6">
        <v>0</v>
      </c>
      <c r="G68" s="6">
        <f t="shared" si="1"/>
        <v>100</v>
      </c>
      <c r="H68" s="6">
        <v>100000</v>
      </c>
      <c r="I68" s="6">
        <f t="shared" si="2"/>
        <v>100</v>
      </c>
      <c r="J68" s="6">
        <v>100000</v>
      </c>
    </row>
    <row r="69" spans="1:10" ht="38.25" outlineLevel="2" x14ac:dyDescent="0.25">
      <c r="A69" s="4" t="s">
        <v>80</v>
      </c>
      <c r="B69" s="5" t="s">
        <v>61</v>
      </c>
      <c r="C69" s="5" t="s">
        <v>81</v>
      </c>
      <c r="D69" s="5"/>
      <c r="E69" s="8">
        <f t="shared" si="0"/>
        <v>155.80000000000001</v>
      </c>
      <c r="F69" s="6">
        <v>155800</v>
      </c>
      <c r="G69" s="6">
        <f t="shared" si="1"/>
        <v>155.80000000000001</v>
      </c>
      <c r="H69" s="6">
        <v>155800</v>
      </c>
      <c r="I69" s="6">
        <f t="shared" si="2"/>
        <v>155.80000000000001</v>
      </c>
      <c r="J69" s="6">
        <v>155800</v>
      </c>
    </row>
    <row r="70" spans="1:10" ht="76.5" outlineLevel="3" x14ac:dyDescent="0.25">
      <c r="A70" s="4" t="s">
        <v>82</v>
      </c>
      <c r="B70" s="5" t="s">
        <v>61</v>
      </c>
      <c r="C70" s="5" t="s">
        <v>83</v>
      </c>
      <c r="D70" s="5"/>
      <c r="E70" s="8">
        <f t="shared" si="0"/>
        <v>155.80000000000001</v>
      </c>
      <c r="F70" s="6">
        <v>155800</v>
      </c>
      <c r="G70" s="6">
        <f t="shared" si="1"/>
        <v>155.80000000000001</v>
      </c>
      <c r="H70" s="6">
        <v>155800</v>
      </c>
      <c r="I70" s="6">
        <f t="shared" si="2"/>
        <v>155.80000000000001</v>
      </c>
      <c r="J70" s="6">
        <v>155800</v>
      </c>
    </row>
    <row r="71" spans="1:10" ht="25.5" outlineLevel="4" x14ac:dyDescent="0.25">
      <c r="A71" s="4" t="s">
        <v>84</v>
      </c>
      <c r="B71" s="5" t="s">
        <v>61</v>
      </c>
      <c r="C71" s="5" t="s">
        <v>85</v>
      </c>
      <c r="D71" s="5"/>
      <c r="E71" s="8">
        <f t="shared" si="0"/>
        <v>155.80000000000001</v>
      </c>
      <c r="F71" s="6">
        <v>155800</v>
      </c>
      <c r="G71" s="6">
        <f t="shared" si="1"/>
        <v>155.80000000000001</v>
      </c>
      <c r="H71" s="6">
        <v>155800</v>
      </c>
      <c r="I71" s="6">
        <f t="shared" si="2"/>
        <v>155.80000000000001</v>
      </c>
      <c r="J71" s="6">
        <v>155800</v>
      </c>
    </row>
    <row r="72" spans="1:10" ht="51" outlineLevel="5" x14ac:dyDescent="0.25">
      <c r="A72" s="4" t="s">
        <v>86</v>
      </c>
      <c r="B72" s="5" t="s">
        <v>61</v>
      </c>
      <c r="C72" s="5" t="s">
        <v>87</v>
      </c>
      <c r="D72" s="5"/>
      <c r="E72" s="8">
        <f t="shared" ref="E72:E135" si="3">F72/1000</f>
        <v>153.30000000000001</v>
      </c>
      <c r="F72" s="6">
        <v>153300</v>
      </c>
      <c r="G72" s="6">
        <f t="shared" ref="G72:G135" si="4">H72/1000</f>
        <v>153.30000000000001</v>
      </c>
      <c r="H72" s="6">
        <v>153300</v>
      </c>
      <c r="I72" s="6">
        <f t="shared" ref="I72:I135" si="5">J72/1000</f>
        <v>153.30000000000001</v>
      </c>
      <c r="J72" s="6">
        <v>153300</v>
      </c>
    </row>
    <row r="73" spans="1:10" outlineLevel="6" x14ac:dyDescent="0.25">
      <c r="A73" s="4" t="s">
        <v>88</v>
      </c>
      <c r="B73" s="5" t="s">
        <v>61</v>
      </c>
      <c r="C73" s="5" t="s">
        <v>87</v>
      </c>
      <c r="D73" s="5" t="s">
        <v>89</v>
      </c>
      <c r="E73" s="8">
        <f t="shared" si="3"/>
        <v>153.30000000000001</v>
      </c>
      <c r="F73" s="6">
        <v>153300</v>
      </c>
      <c r="G73" s="6">
        <f t="shared" si="4"/>
        <v>153.30000000000001</v>
      </c>
      <c r="H73" s="6">
        <v>153300</v>
      </c>
      <c r="I73" s="6">
        <f t="shared" si="5"/>
        <v>153.30000000000001</v>
      </c>
      <c r="J73" s="6">
        <v>153300</v>
      </c>
    </row>
    <row r="74" spans="1:10" ht="89.25" outlineLevel="5" x14ac:dyDescent="0.25">
      <c r="A74" s="4" t="s">
        <v>90</v>
      </c>
      <c r="B74" s="5" t="s">
        <v>61</v>
      </c>
      <c r="C74" s="5" t="s">
        <v>91</v>
      </c>
      <c r="D74" s="5"/>
      <c r="E74" s="8">
        <f t="shared" si="3"/>
        <v>2.5</v>
      </c>
      <c r="F74" s="6">
        <v>2500</v>
      </c>
      <c r="G74" s="6">
        <f t="shared" si="4"/>
        <v>2.5</v>
      </c>
      <c r="H74" s="6">
        <v>2500</v>
      </c>
      <c r="I74" s="6">
        <f t="shared" si="5"/>
        <v>2.5</v>
      </c>
      <c r="J74" s="6">
        <v>2500</v>
      </c>
    </row>
    <row r="75" spans="1:10" outlineLevel="6" x14ac:dyDescent="0.25">
      <c r="A75" s="4" t="s">
        <v>88</v>
      </c>
      <c r="B75" s="5" t="s">
        <v>61</v>
      </c>
      <c r="C75" s="5" t="s">
        <v>91</v>
      </c>
      <c r="D75" s="5" t="s">
        <v>89</v>
      </c>
      <c r="E75" s="8">
        <f t="shared" si="3"/>
        <v>2.5</v>
      </c>
      <c r="F75" s="6">
        <v>2500</v>
      </c>
      <c r="G75" s="6">
        <f t="shared" si="4"/>
        <v>2.5</v>
      </c>
      <c r="H75" s="6">
        <v>2500</v>
      </c>
      <c r="I75" s="6">
        <f t="shared" si="5"/>
        <v>2.5</v>
      </c>
      <c r="J75" s="6">
        <v>2500</v>
      </c>
    </row>
    <row r="76" spans="1:10" ht="51" outlineLevel="2" x14ac:dyDescent="0.25">
      <c r="A76" s="4" t="s">
        <v>92</v>
      </c>
      <c r="B76" s="5" t="s">
        <v>61</v>
      </c>
      <c r="C76" s="5" t="s">
        <v>93</v>
      </c>
      <c r="D76" s="5"/>
      <c r="E76" s="8">
        <f t="shared" si="3"/>
        <v>1570.336</v>
      </c>
      <c r="F76" s="6">
        <v>1570336</v>
      </c>
      <c r="G76" s="6">
        <f t="shared" si="4"/>
        <v>1537</v>
      </c>
      <c r="H76" s="6">
        <v>1537000</v>
      </c>
      <c r="I76" s="6">
        <f t="shared" si="5"/>
        <v>1537</v>
      </c>
      <c r="J76" s="6">
        <v>1537000</v>
      </c>
    </row>
    <row r="77" spans="1:10" ht="63.75" outlineLevel="3" x14ac:dyDescent="0.25">
      <c r="A77" s="4" t="s">
        <v>94</v>
      </c>
      <c r="B77" s="5" t="s">
        <v>61</v>
      </c>
      <c r="C77" s="5" t="s">
        <v>95</v>
      </c>
      <c r="D77" s="5"/>
      <c r="E77" s="8">
        <f t="shared" si="3"/>
        <v>175</v>
      </c>
      <c r="F77" s="6">
        <v>175000</v>
      </c>
      <c r="G77" s="6">
        <f t="shared" si="4"/>
        <v>225</v>
      </c>
      <c r="H77" s="6">
        <v>225000</v>
      </c>
      <c r="I77" s="6">
        <f t="shared" si="5"/>
        <v>225</v>
      </c>
      <c r="J77" s="6">
        <v>225000</v>
      </c>
    </row>
    <row r="78" spans="1:10" ht="51" outlineLevel="4" x14ac:dyDescent="0.25">
      <c r="A78" s="4" t="s">
        <v>96</v>
      </c>
      <c r="B78" s="5" t="s">
        <v>61</v>
      </c>
      <c r="C78" s="5" t="s">
        <v>97</v>
      </c>
      <c r="D78" s="5"/>
      <c r="E78" s="8">
        <f t="shared" si="3"/>
        <v>175</v>
      </c>
      <c r="F78" s="6">
        <v>175000</v>
      </c>
      <c r="G78" s="6">
        <f t="shared" si="4"/>
        <v>225</v>
      </c>
      <c r="H78" s="6">
        <v>225000</v>
      </c>
      <c r="I78" s="6">
        <f t="shared" si="5"/>
        <v>225</v>
      </c>
      <c r="J78" s="6">
        <v>225000</v>
      </c>
    </row>
    <row r="79" spans="1:10" ht="51" outlineLevel="5" x14ac:dyDescent="0.25">
      <c r="A79" s="4" t="s">
        <v>66</v>
      </c>
      <c r="B79" s="5" t="s">
        <v>61</v>
      </c>
      <c r="C79" s="5" t="s">
        <v>98</v>
      </c>
      <c r="D79" s="5"/>
      <c r="E79" s="8">
        <f t="shared" si="3"/>
        <v>175</v>
      </c>
      <c r="F79" s="6">
        <v>175000</v>
      </c>
      <c r="G79" s="6">
        <f t="shared" si="4"/>
        <v>225</v>
      </c>
      <c r="H79" s="6">
        <v>225000</v>
      </c>
      <c r="I79" s="6">
        <f t="shared" si="5"/>
        <v>225</v>
      </c>
      <c r="J79" s="6">
        <v>225000</v>
      </c>
    </row>
    <row r="80" spans="1:10" ht="38.25" outlineLevel="6" x14ac:dyDescent="0.25">
      <c r="A80" s="4" t="s">
        <v>20</v>
      </c>
      <c r="B80" s="5" t="s">
        <v>61</v>
      </c>
      <c r="C80" s="5" t="s">
        <v>98</v>
      </c>
      <c r="D80" s="5" t="s">
        <v>21</v>
      </c>
      <c r="E80" s="8">
        <f t="shared" si="3"/>
        <v>175</v>
      </c>
      <c r="F80" s="6">
        <v>175000</v>
      </c>
      <c r="G80" s="6">
        <f t="shared" si="4"/>
        <v>225</v>
      </c>
      <c r="H80" s="6">
        <v>225000</v>
      </c>
      <c r="I80" s="6">
        <f t="shared" si="5"/>
        <v>225</v>
      </c>
      <c r="J80" s="6">
        <v>225000</v>
      </c>
    </row>
    <row r="81" spans="1:10" ht="76.5" outlineLevel="3" x14ac:dyDescent="0.25">
      <c r="A81" s="4" t="s">
        <v>99</v>
      </c>
      <c r="B81" s="5" t="s">
        <v>61</v>
      </c>
      <c r="C81" s="5" t="s">
        <v>100</v>
      </c>
      <c r="D81" s="5"/>
      <c r="E81" s="8">
        <f t="shared" si="3"/>
        <v>1347.2</v>
      </c>
      <c r="F81" s="6">
        <v>1347200</v>
      </c>
      <c r="G81" s="6">
        <f t="shared" si="4"/>
        <v>1241</v>
      </c>
      <c r="H81" s="6">
        <v>1241000</v>
      </c>
      <c r="I81" s="6">
        <f t="shared" si="5"/>
        <v>1241</v>
      </c>
      <c r="J81" s="6">
        <v>1241000</v>
      </c>
    </row>
    <row r="82" spans="1:10" ht="51" outlineLevel="4" x14ac:dyDescent="0.25">
      <c r="A82" s="4" t="s">
        <v>101</v>
      </c>
      <c r="B82" s="5" t="s">
        <v>61</v>
      </c>
      <c r="C82" s="5" t="s">
        <v>102</v>
      </c>
      <c r="D82" s="5"/>
      <c r="E82" s="8">
        <f t="shared" si="3"/>
        <v>1347.2</v>
      </c>
      <c r="F82" s="6">
        <v>1347200</v>
      </c>
      <c r="G82" s="6">
        <f t="shared" si="4"/>
        <v>1241</v>
      </c>
      <c r="H82" s="6">
        <v>1241000</v>
      </c>
      <c r="I82" s="6">
        <f t="shared" si="5"/>
        <v>1241</v>
      </c>
      <c r="J82" s="6">
        <v>1241000</v>
      </c>
    </row>
    <row r="83" spans="1:10" ht="51" outlineLevel="5" x14ac:dyDescent="0.25">
      <c r="A83" s="4" t="s">
        <v>66</v>
      </c>
      <c r="B83" s="5" t="s">
        <v>61</v>
      </c>
      <c r="C83" s="5" t="s">
        <v>103</v>
      </c>
      <c r="D83" s="5"/>
      <c r="E83" s="8">
        <f t="shared" si="3"/>
        <v>1347.2</v>
      </c>
      <c r="F83" s="6">
        <v>1347200</v>
      </c>
      <c r="G83" s="6">
        <f t="shared" si="4"/>
        <v>1241</v>
      </c>
      <c r="H83" s="6">
        <v>1241000</v>
      </c>
      <c r="I83" s="6">
        <f t="shared" si="5"/>
        <v>1241</v>
      </c>
      <c r="J83" s="6">
        <v>1241000</v>
      </c>
    </row>
    <row r="84" spans="1:10" ht="38.25" outlineLevel="6" x14ac:dyDescent="0.25">
      <c r="A84" s="4" t="s">
        <v>20</v>
      </c>
      <c r="B84" s="5" t="s">
        <v>61</v>
      </c>
      <c r="C84" s="5" t="s">
        <v>103</v>
      </c>
      <c r="D84" s="5" t="s">
        <v>21</v>
      </c>
      <c r="E84" s="8">
        <f t="shared" si="3"/>
        <v>1347.2</v>
      </c>
      <c r="F84" s="6">
        <v>1347200</v>
      </c>
      <c r="G84" s="6">
        <f t="shared" si="4"/>
        <v>1241</v>
      </c>
      <c r="H84" s="6">
        <v>1241000</v>
      </c>
      <c r="I84" s="6">
        <f t="shared" si="5"/>
        <v>1241</v>
      </c>
      <c r="J84" s="6">
        <v>1241000</v>
      </c>
    </row>
    <row r="85" spans="1:10" ht="63.75" outlineLevel="3" x14ac:dyDescent="0.25">
      <c r="A85" s="4" t="s">
        <v>104</v>
      </c>
      <c r="B85" s="5" t="s">
        <v>61</v>
      </c>
      <c r="C85" s="5" t="s">
        <v>105</v>
      </c>
      <c r="D85" s="5"/>
      <c r="E85" s="8">
        <f t="shared" si="3"/>
        <v>48.136000000000003</v>
      </c>
      <c r="F85" s="6">
        <v>48136</v>
      </c>
      <c r="G85" s="6">
        <f t="shared" si="4"/>
        <v>71</v>
      </c>
      <c r="H85" s="6">
        <v>71000</v>
      </c>
      <c r="I85" s="6">
        <f t="shared" si="5"/>
        <v>71</v>
      </c>
      <c r="J85" s="6">
        <v>71000</v>
      </c>
    </row>
    <row r="86" spans="1:10" ht="38.25" outlineLevel="4" x14ac:dyDescent="0.25">
      <c r="A86" s="4" t="s">
        <v>106</v>
      </c>
      <c r="B86" s="5" t="s">
        <v>61</v>
      </c>
      <c r="C86" s="5" t="s">
        <v>107</v>
      </c>
      <c r="D86" s="5"/>
      <c r="E86" s="8">
        <f t="shared" si="3"/>
        <v>24.135999999999999</v>
      </c>
      <c r="F86" s="6">
        <v>24136</v>
      </c>
      <c r="G86" s="6">
        <f t="shared" si="4"/>
        <v>47</v>
      </c>
      <c r="H86" s="6">
        <v>47000</v>
      </c>
      <c r="I86" s="6">
        <f t="shared" si="5"/>
        <v>47</v>
      </c>
      <c r="J86" s="6">
        <v>47000</v>
      </c>
    </row>
    <row r="87" spans="1:10" ht="51" outlineLevel="5" x14ac:dyDescent="0.25">
      <c r="A87" s="4" t="s">
        <v>66</v>
      </c>
      <c r="B87" s="5" t="s">
        <v>61</v>
      </c>
      <c r="C87" s="5" t="s">
        <v>108</v>
      </c>
      <c r="D87" s="5"/>
      <c r="E87" s="8">
        <f t="shared" si="3"/>
        <v>24.135999999999999</v>
      </c>
      <c r="F87" s="6">
        <v>24136</v>
      </c>
      <c r="G87" s="6">
        <f t="shared" si="4"/>
        <v>47</v>
      </c>
      <c r="H87" s="6">
        <v>47000</v>
      </c>
      <c r="I87" s="6">
        <f t="shared" si="5"/>
        <v>47</v>
      </c>
      <c r="J87" s="6">
        <v>47000</v>
      </c>
    </row>
    <row r="88" spans="1:10" ht="38.25" outlineLevel="6" x14ac:dyDescent="0.25">
      <c r="A88" s="4" t="s">
        <v>20</v>
      </c>
      <c r="B88" s="5" t="s">
        <v>61</v>
      </c>
      <c r="C88" s="5" t="s">
        <v>108</v>
      </c>
      <c r="D88" s="5" t="s">
        <v>21</v>
      </c>
      <c r="E88" s="8">
        <f t="shared" si="3"/>
        <v>24.135999999999999</v>
      </c>
      <c r="F88" s="6">
        <v>24136</v>
      </c>
      <c r="G88" s="6">
        <f t="shared" si="4"/>
        <v>47</v>
      </c>
      <c r="H88" s="6">
        <v>47000</v>
      </c>
      <c r="I88" s="6">
        <f t="shared" si="5"/>
        <v>47</v>
      </c>
      <c r="J88" s="6">
        <v>47000</v>
      </c>
    </row>
    <row r="89" spans="1:10" ht="38.25" outlineLevel="4" x14ac:dyDescent="0.25">
      <c r="A89" s="4" t="s">
        <v>109</v>
      </c>
      <c r="B89" s="5" t="s">
        <v>61</v>
      </c>
      <c r="C89" s="5" t="s">
        <v>110</v>
      </c>
      <c r="D89" s="5" t="s">
        <v>4</v>
      </c>
      <c r="E89" s="8">
        <f t="shared" si="3"/>
        <v>24</v>
      </c>
      <c r="F89" s="6">
        <v>24000</v>
      </c>
      <c r="G89" s="6">
        <f t="shared" si="4"/>
        <v>24</v>
      </c>
      <c r="H89" s="6">
        <v>24000</v>
      </c>
      <c r="I89" s="6">
        <f t="shared" si="5"/>
        <v>24</v>
      </c>
      <c r="J89" s="6">
        <v>24000</v>
      </c>
    </row>
    <row r="90" spans="1:10" ht="51" outlineLevel="5" x14ac:dyDescent="0.25">
      <c r="A90" s="4" t="s">
        <v>66</v>
      </c>
      <c r="B90" s="5" t="s">
        <v>61</v>
      </c>
      <c r="C90" s="5" t="s">
        <v>111</v>
      </c>
      <c r="D90" s="5"/>
      <c r="E90" s="8">
        <f t="shared" si="3"/>
        <v>24</v>
      </c>
      <c r="F90" s="6">
        <v>24000</v>
      </c>
      <c r="G90" s="6">
        <f t="shared" si="4"/>
        <v>24</v>
      </c>
      <c r="H90" s="6">
        <v>24000</v>
      </c>
      <c r="I90" s="6">
        <f t="shared" si="5"/>
        <v>24</v>
      </c>
      <c r="J90" s="6">
        <v>24000</v>
      </c>
    </row>
    <row r="91" spans="1:10" ht="38.25" outlineLevel="6" x14ac:dyDescent="0.25">
      <c r="A91" s="4" t="s">
        <v>20</v>
      </c>
      <c r="B91" s="5" t="s">
        <v>61</v>
      </c>
      <c r="C91" s="5" t="s">
        <v>111</v>
      </c>
      <c r="D91" s="5" t="s">
        <v>21</v>
      </c>
      <c r="E91" s="8">
        <f t="shared" si="3"/>
        <v>24</v>
      </c>
      <c r="F91" s="6">
        <v>24000</v>
      </c>
      <c r="G91" s="6">
        <f t="shared" si="4"/>
        <v>24</v>
      </c>
      <c r="H91" s="6">
        <v>24000</v>
      </c>
      <c r="I91" s="6">
        <f t="shared" si="5"/>
        <v>24</v>
      </c>
      <c r="J91" s="6">
        <v>24000</v>
      </c>
    </row>
    <row r="92" spans="1:10" ht="51" outlineLevel="2" x14ac:dyDescent="0.25">
      <c r="A92" s="4" t="s">
        <v>112</v>
      </c>
      <c r="B92" s="5" t="s">
        <v>61</v>
      </c>
      <c r="C92" s="5" t="s">
        <v>113</v>
      </c>
      <c r="D92" s="5"/>
      <c r="E92" s="8">
        <f t="shared" si="3"/>
        <v>102.3</v>
      </c>
      <c r="F92" s="6">
        <v>102300</v>
      </c>
      <c r="G92" s="6">
        <f t="shared" si="4"/>
        <v>102.3</v>
      </c>
      <c r="H92" s="6">
        <v>102300</v>
      </c>
      <c r="I92" s="6">
        <f t="shared" si="5"/>
        <v>102.3</v>
      </c>
      <c r="J92" s="6">
        <v>102300</v>
      </c>
    </row>
    <row r="93" spans="1:10" ht="63.75" outlineLevel="4" x14ac:dyDescent="0.25">
      <c r="A93" s="4" t="s">
        <v>114</v>
      </c>
      <c r="B93" s="5" t="s">
        <v>61</v>
      </c>
      <c r="C93" s="5" t="s">
        <v>115</v>
      </c>
      <c r="D93" s="5"/>
      <c r="E93" s="8">
        <f t="shared" si="3"/>
        <v>102.3</v>
      </c>
      <c r="F93" s="6">
        <v>102300</v>
      </c>
      <c r="G93" s="6">
        <f t="shared" si="4"/>
        <v>102.3</v>
      </c>
      <c r="H93" s="6">
        <v>102300</v>
      </c>
      <c r="I93" s="6">
        <f t="shared" si="5"/>
        <v>102.3</v>
      </c>
      <c r="J93" s="6">
        <v>102300</v>
      </c>
    </row>
    <row r="94" spans="1:10" ht="51" outlineLevel="5" x14ac:dyDescent="0.25">
      <c r="A94" s="4" t="s">
        <v>66</v>
      </c>
      <c r="B94" s="5" t="s">
        <v>61</v>
      </c>
      <c r="C94" s="5" t="s">
        <v>116</v>
      </c>
      <c r="D94" s="5"/>
      <c r="E94" s="8">
        <f t="shared" si="3"/>
        <v>102.3</v>
      </c>
      <c r="F94" s="6">
        <v>102300</v>
      </c>
      <c r="G94" s="6">
        <f t="shared" si="4"/>
        <v>102.3</v>
      </c>
      <c r="H94" s="6">
        <v>102300</v>
      </c>
      <c r="I94" s="6">
        <f t="shared" si="5"/>
        <v>102.3</v>
      </c>
      <c r="J94" s="6">
        <v>102300</v>
      </c>
    </row>
    <row r="95" spans="1:10" ht="38.25" outlineLevel="6" x14ac:dyDescent="0.25">
      <c r="A95" s="4" t="s">
        <v>20</v>
      </c>
      <c r="B95" s="5" t="s">
        <v>61</v>
      </c>
      <c r="C95" s="5" t="s">
        <v>116</v>
      </c>
      <c r="D95" s="5" t="s">
        <v>21</v>
      </c>
      <c r="E95" s="8">
        <f t="shared" si="3"/>
        <v>102.3</v>
      </c>
      <c r="F95" s="6">
        <v>102300</v>
      </c>
      <c r="G95" s="6">
        <f t="shared" si="4"/>
        <v>102.3</v>
      </c>
      <c r="H95" s="6">
        <v>102300</v>
      </c>
      <c r="I95" s="6">
        <f t="shared" si="5"/>
        <v>102.3</v>
      </c>
      <c r="J95" s="6">
        <v>102300</v>
      </c>
    </row>
    <row r="96" spans="1:10" ht="51" outlineLevel="2" x14ac:dyDescent="0.25">
      <c r="A96" s="4" t="s">
        <v>8</v>
      </c>
      <c r="B96" s="5" t="s">
        <v>61</v>
      </c>
      <c r="C96" s="5" t="s">
        <v>9</v>
      </c>
      <c r="D96" s="5"/>
      <c r="E96" s="8">
        <f t="shared" si="3"/>
        <v>248</v>
      </c>
      <c r="F96" s="6">
        <v>248000</v>
      </c>
      <c r="G96" s="6">
        <f t="shared" si="4"/>
        <v>248</v>
      </c>
      <c r="H96" s="6">
        <v>248000</v>
      </c>
      <c r="I96" s="6">
        <f t="shared" si="5"/>
        <v>248</v>
      </c>
      <c r="J96" s="6">
        <v>248000</v>
      </c>
    </row>
    <row r="97" spans="1:10" ht="25.5" outlineLevel="5" x14ac:dyDescent="0.25">
      <c r="A97" s="4" t="s">
        <v>117</v>
      </c>
      <c r="B97" s="5" t="s">
        <v>61</v>
      </c>
      <c r="C97" s="5" t="s">
        <v>118</v>
      </c>
      <c r="D97" s="5"/>
      <c r="E97" s="8">
        <f t="shared" si="3"/>
        <v>248</v>
      </c>
      <c r="F97" s="6">
        <v>248000</v>
      </c>
      <c r="G97" s="6">
        <f t="shared" si="4"/>
        <v>248</v>
      </c>
      <c r="H97" s="6">
        <v>248000</v>
      </c>
      <c r="I97" s="6">
        <f t="shared" si="5"/>
        <v>248</v>
      </c>
      <c r="J97" s="6">
        <v>248000</v>
      </c>
    </row>
    <row r="98" spans="1:10" outlineLevel="6" x14ac:dyDescent="0.25">
      <c r="A98" s="4" t="s">
        <v>28</v>
      </c>
      <c r="B98" s="5" t="s">
        <v>61</v>
      </c>
      <c r="C98" s="5" t="s">
        <v>118</v>
      </c>
      <c r="D98" s="5" t="s">
        <v>29</v>
      </c>
      <c r="E98" s="8">
        <f t="shared" si="3"/>
        <v>248</v>
      </c>
      <c r="F98" s="6">
        <v>248000</v>
      </c>
      <c r="G98" s="6">
        <f t="shared" si="4"/>
        <v>248</v>
      </c>
      <c r="H98" s="6">
        <v>248000</v>
      </c>
      <c r="I98" s="6">
        <f t="shared" si="5"/>
        <v>248</v>
      </c>
      <c r="J98" s="6">
        <v>248000</v>
      </c>
    </row>
    <row r="99" spans="1:10" ht="25.5" outlineLevel="2" x14ac:dyDescent="0.25">
      <c r="A99" s="4" t="s">
        <v>42</v>
      </c>
      <c r="B99" s="5" t="s">
        <v>61</v>
      </c>
      <c r="C99" s="5" t="s">
        <v>43</v>
      </c>
      <c r="D99" s="5"/>
      <c r="E99" s="8">
        <f t="shared" si="3"/>
        <v>0</v>
      </c>
      <c r="F99" s="6">
        <v>0</v>
      </c>
      <c r="G99" s="6">
        <f t="shared" si="4"/>
        <v>3285.7452899999998</v>
      </c>
      <c r="H99" s="6">
        <v>3285745.29</v>
      </c>
      <c r="I99" s="6">
        <f t="shared" si="5"/>
        <v>6700</v>
      </c>
      <c r="J99" s="6">
        <v>6700000</v>
      </c>
    </row>
    <row r="100" spans="1:10" outlineLevel="5" x14ac:dyDescent="0.25">
      <c r="A100" s="4" t="s">
        <v>119</v>
      </c>
      <c r="B100" s="5" t="s">
        <v>61</v>
      </c>
      <c r="C100" s="5" t="s">
        <v>120</v>
      </c>
      <c r="D100" s="5"/>
      <c r="E100" s="8">
        <f t="shared" si="3"/>
        <v>0</v>
      </c>
      <c r="F100" s="6">
        <v>0</v>
      </c>
      <c r="G100" s="6">
        <f t="shared" si="4"/>
        <v>3285.7452899999998</v>
      </c>
      <c r="H100" s="6">
        <v>3285745.29</v>
      </c>
      <c r="I100" s="6">
        <f t="shared" si="5"/>
        <v>6700</v>
      </c>
      <c r="J100" s="6">
        <v>6700000</v>
      </c>
    </row>
    <row r="101" spans="1:10" outlineLevel="6" x14ac:dyDescent="0.25">
      <c r="A101" s="4" t="s">
        <v>58</v>
      </c>
      <c r="B101" s="5" t="s">
        <v>61</v>
      </c>
      <c r="C101" s="5" t="s">
        <v>120</v>
      </c>
      <c r="D101" s="5" t="s">
        <v>59</v>
      </c>
      <c r="E101" s="8">
        <f t="shared" si="3"/>
        <v>0</v>
      </c>
      <c r="F101" s="6">
        <v>0</v>
      </c>
      <c r="G101" s="6">
        <f t="shared" si="4"/>
        <v>3285.7452899999998</v>
      </c>
      <c r="H101" s="6">
        <v>3285745.29</v>
      </c>
      <c r="I101" s="6">
        <f t="shared" si="5"/>
        <v>6700</v>
      </c>
      <c r="J101" s="6">
        <v>6700000</v>
      </c>
    </row>
    <row r="102" spans="1:10" ht="38.25" outlineLevel="2" x14ac:dyDescent="0.25">
      <c r="A102" s="4" t="s">
        <v>121</v>
      </c>
      <c r="B102" s="5" t="s">
        <v>61</v>
      </c>
      <c r="C102" s="5" t="s">
        <v>122</v>
      </c>
      <c r="D102" s="5"/>
      <c r="E102" s="8">
        <f t="shared" si="3"/>
        <v>4933.6499999999996</v>
      </c>
      <c r="F102" s="6">
        <v>4933650</v>
      </c>
      <c r="G102" s="6">
        <f t="shared" si="4"/>
        <v>4685.6000000000004</v>
      </c>
      <c r="H102" s="6">
        <v>4685600</v>
      </c>
      <c r="I102" s="6">
        <f t="shared" si="5"/>
        <v>4644.8999999999996</v>
      </c>
      <c r="J102" s="6">
        <v>4644900</v>
      </c>
    </row>
    <row r="103" spans="1:10" ht="25.5" outlineLevel="5" x14ac:dyDescent="0.25">
      <c r="A103" s="4" t="s">
        <v>123</v>
      </c>
      <c r="B103" s="5" t="s">
        <v>61</v>
      </c>
      <c r="C103" s="5" t="s">
        <v>124</v>
      </c>
      <c r="D103" s="5"/>
      <c r="E103" s="8">
        <f t="shared" si="3"/>
        <v>4839.05</v>
      </c>
      <c r="F103" s="6">
        <v>4839050</v>
      </c>
      <c r="G103" s="6">
        <f t="shared" si="4"/>
        <v>4665.3</v>
      </c>
      <c r="H103" s="6">
        <v>4665300</v>
      </c>
      <c r="I103" s="6">
        <f t="shared" si="5"/>
        <v>4624.6000000000004</v>
      </c>
      <c r="J103" s="6">
        <v>4624600</v>
      </c>
    </row>
    <row r="104" spans="1:10" ht="25.5" outlineLevel="6" x14ac:dyDescent="0.25">
      <c r="A104" s="4" t="s">
        <v>125</v>
      </c>
      <c r="B104" s="5" t="s">
        <v>61</v>
      </c>
      <c r="C104" s="5" t="s">
        <v>124</v>
      </c>
      <c r="D104" s="5" t="s">
        <v>126</v>
      </c>
      <c r="E104" s="8">
        <f t="shared" si="3"/>
        <v>3803.7</v>
      </c>
      <c r="F104" s="6">
        <v>3803700</v>
      </c>
      <c r="G104" s="6">
        <f t="shared" si="4"/>
        <v>3673.3</v>
      </c>
      <c r="H104" s="6">
        <v>3673300</v>
      </c>
      <c r="I104" s="6">
        <f t="shared" si="5"/>
        <v>3632.6</v>
      </c>
      <c r="J104" s="6">
        <v>3632600</v>
      </c>
    </row>
    <row r="105" spans="1:10" ht="38.25" outlineLevel="6" x14ac:dyDescent="0.25">
      <c r="A105" s="4" t="s">
        <v>20</v>
      </c>
      <c r="B105" s="5" t="s">
        <v>61</v>
      </c>
      <c r="C105" s="5" t="s">
        <v>124</v>
      </c>
      <c r="D105" s="5" t="s">
        <v>21</v>
      </c>
      <c r="E105" s="8">
        <f t="shared" si="3"/>
        <v>1014.326</v>
      </c>
      <c r="F105" s="6">
        <v>1014326</v>
      </c>
      <c r="G105" s="6">
        <f t="shared" si="4"/>
        <v>950</v>
      </c>
      <c r="H105" s="6">
        <v>950000</v>
      </c>
      <c r="I105" s="6">
        <f t="shared" si="5"/>
        <v>950</v>
      </c>
      <c r="J105" s="6">
        <v>950000</v>
      </c>
    </row>
    <row r="106" spans="1:10" outlineLevel="6" x14ac:dyDescent="0.25">
      <c r="A106" s="4" t="s">
        <v>28</v>
      </c>
      <c r="B106" s="5" t="s">
        <v>61</v>
      </c>
      <c r="C106" s="5" t="s">
        <v>124</v>
      </c>
      <c r="D106" s="5" t="s">
        <v>29</v>
      </c>
      <c r="E106" s="8">
        <f t="shared" si="3"/>
        <v>21.024000000000001</v>
      </c>
      <c r="F106" s="6">
        <v>21024</v>
      </c>
      <c r="G106" s="6">
        <f t="shared" si="4"/>
        <v>42</v>
      </c>
      <c r="H106" s="6">
        <v>42000</v>
      </c>
      <c r="I106" s="6">
        <f t="shared" si="5"/>
        <v>42</v>
      </c>
      <c r="J106" s="6">
        <v>42000</v>
      </c>
    </row>
    <row r="107" spans="1:10" ht="63.75" outlineLevel="5" x14ac:dyDescent="0.25">
      <c r="A107" s="4" t="s">
        <v>127</v>
      </c>
      <c r="B107" s="5" t="s">
        <v>61</v>
      </c>
      <c r="C107" s="5" t="s">
        <v>128</v>
      </c>
      <c r="D107" s="5"/>
      <c r="E107" s="8">
        <f t="shared" si="3"/>
        <v>74.3</v>
      </c>
      <c r="F107" s="6">
        <v>74300</v>
      </c>
      <c r="G107" s="6">
        <f t="shared" si="4"/>
        <v>0</v>
      </c>
      <c r="H107" s="6">
        <v>0</v>
      </c>
      <c r="I107" s="6">
        <f t="shared" si="5"/>
        <v>0</v>
      </c>
      <c r="J107" s="6">
        <v>0</v>
      </c>
    </row>
    <row r="108" spans="1:10" ht="38.25" outlineLevel="6" x14ac:dyDescent="0.25">
      <c r="A108" s="4" t="s">
        <v>20</v>
      </c>
      <c r="B108" s="5" t="s">
        <v>61</v>
      </c>
      <c r="C108" s="5" t="s">
        <v>128</v>
      </c>
      <c r="D108" s="5" t="s">
        <v>21</v>
      </c>
      <c r="E108" s="8">
        <f t="shared" si="3"/>
        <v>74.3</v>
      </c>
      <c r="F108" s="6">
        <v>74300</v>
      </c>
      <c r="G108" s="6">
        <f t="shared" si="4"/>
        <v>0</v>
      </c>
      <c r="H108" s="6">
        <v>0</v>
      </c>
      <c r="I108" s="6">
        <f t="shared" si="5"/>
        <v>0</v>
      </c>
      <c r="J108" s="6">
        <v>0</v>
      </c>
    </row>
    <row r="109" spans="1:10" ht="38.25" outlineLevel="5" x14ac:dyDescent="0.25">
      <c r="A109" s="4" t="s">
        <v>129</v>
      </c>
      <c r="B109" s="5" t="s">
        <v>61</v>
      </c>
      <c r="C109" s="5" t="s">
        <v>130</v>
      </c>
      <c r="D109" s="5"/>
      <c r="E109" s="8">
        <f t="shared" si="3"/>
        <v>20.3</v>
      </c>
      <c r="F109" s="6">
        <v>20300</v>
      </c>
      <c r="G109" s="6">
        <f t="shared" si="4"/>
        <v>20.3</v>
      </c>
      <c r="H109" s="6">
        <v>20300</v>
      </c>
      <c r="I109" s="6">
        <f t="shared" si="5"/>
        <v>20.3</v>
      </c>
      <c r="J109" s="6">
        <v>20300</v>
      </c>
    </row>
    <row r="110" spans="1:10" ht="38.25" outlineLevel="6" x14ac:dyDescent="0.25">
      <c r="A110" s="4" t="s">
        <v>20</v>
      </c>
      <c r="B110" s="5" t="s">
        <v>61</v>
      </c>
      <c r="C110" s="5" t="s">
        <v>130</v>
      </c>
      <c r="D110" s="5" t="s">
        <v>21</v>
      </c>
      <c r="E110" s="8">
        <f t="shared" si="3"/>
        <v>20.3</v>
      </c>
      <c r="F110" s="6">
        <v>20300</v>
      </c>
      <c r="G110" s="6">
        <f t="shared" si="4"/>
        <v>20.3</v>
      </c>
      <c r="H110" s="6">
        <v>20300</v>
      </c>
      <c r="I110" s="6">
        <f t="shared" si="5"/>
        <v>20.3</v>
      </c>
      <c r="J110" s="6">
        <v>20300</v>
      </c>
    </row>
    <row r="111" spans="1:10" x14ac:dyDescent="0.25">
      <c r="A111" s="4" t="s">
        <v>131</v>
      </c>
      <c r="B111" s="5" t="s">
        <v>132</v>
      </c>
      <c r="C111" s="5"/>
      <c r="D111" s="5"/>
      <c r="E111" s="8">
        <f t="shared" si="3"/>
        <v>491.7</v>
      </c>
      <c r="F111" s="6">
        <v>491700</v>
      </c>
      <c r="G111" s="6">
        <f t="shared" si="4"/>
        <v>449.2</v>
      </c>
      <c r="H111" s="6">
        <v>449200</v>
      </c>
      <c r="I111" s="6">
        <f t="shared" si="5"/>
        <v>467.6</v>
      </c>
      <c r="J111" s="6">
        <v>467600</v>
      </c>
    </row>
    <row r="112" spans="1:10" outlineLevel="1" x14ac:dyDescent="0.25">
      <c r="A112" s="4" t="s">
        <v>133</v>
      </c>
      <c r="B112" s="5" t="s">
        <v>134</v>
      </c>
      <c r="C112" s="5"/>
      <c r="D112" s="5"/>
      <c r="E112" s="8">
        <f t="shared" si="3"/>
        <v>491.7</v>
      </c>
      <c r="F112" s="6">
        <v>491700</v>
      </c>
      <c r="G112" s="6">
        <f t="shared" si="4"/>
        <v>449.2</v>
      </c>
      <c r="H112" s="6">
        <v>449200</v>
      </c>
      <c r="I112" s="6">
        <f t="shared" si="5"/>
        <v>467.6</v>
      </c>
      <c r="J112" s="6">
        <v>467600</v>
      </c>
    </row>
    <row r="113" spans="1:10" ht="38.25" outlineLevel="2" x14ac:dyDescent="0.25">
      <c r="A113" s="4" t="s">
        <v>80</v>
      </c>
      <c r="B113" s="5" t="s">
        <v>134</v>
      </c>
      <c r="C113" s="5" t="s">
        <v>81</v>
      </c>
      <c r="D113" s="5"/>
      <c r="E113" s="8">
        <f t="shared" si="3"/>
        <v>491.7</v>
      </c>
      <c r="F113" s="6">
        <v>491700</v>
      </c>
      <c r="G113" s="6">
        <f t="shared" si="4"/>
        <v>449.2</v>
      </c>
      <c r="H113" s="6">
        <v>449200</v>
      </c>
      <c r="I113" s="6">
        <f t="shared" si="5"/>
        <v>467.6</v>
      </c>
      <c r="J113" s="6">
        <v>467600</v>
      </c>
    </row>
    <row r="114" spans="1:10" ht="76.5" outlineLevel="3" x14ac:dyDescent="0.25">
      <c r="A114" s="4" t="s">
        <v>82</v>
      </c>
      <c r="B114" s="5" t="s">
        <v>134</v>
      </c>
      <c r="C114" s="5" t="s">
        <v>83</v>
      </c>
      <c r="D114" s="5"/>
      <c r="E114" s="8">
        <f t="shared" si="3"/>
        <v>491.7</v>
      </c>
      <c r="F114" s="6">
        <v>491700</v>
      </c>
      <c r="G114" s="6">
        <f t="shared" si="4"/>
        <v>449.2</v>
      </c>
      <c r="H114" s="6">
        <v>449200</v>
      </c>
      <c r="I114" s="6">
        <f t="shared" si="5"/>
        <v>467.6</v>
      </c>
      <c r="J114" s="6">
        <v>467600</v>
      </c>
    </row>
    <row r="115" spans="1:10" ht="25.5" outlineLevel="4" x14ac:dyDescent="0.25">
      <c r="A115" s="4" t="s">
        <v>84</v>
      </c>
      <c r="B115" s="5" t="s">
        <v>134</v>
      </c>
      <c r="C115" s="5" t="s">
        <v>85</v>
      </c>
      <c r="D115" s="5"/>
      <c r="E115" s="8">
        <f t="shared" si="3"/>
        <v>491.7</v>
      </c>
      <c r="F115" s="6">
        <v>491700</v>
      </c>
      <c r="G115" s="6">
        <f t="shared" si="4"/>
        <v>449.2</v>
      </c>
      <c r="H115" s="6">
        <v>449200</v>
      </c>
      <c r="I115" s="6">
        <f t="shared" si="5"/>
        <v>467.6</v>
      </c>
      <c r="J115" s="6">
        <v>467600</v>
      </c>
    </row>
    <row r="116" spans="1:10" ht="25.5" outlineLevel="5" x14ac:dyDescent="0.25">
      <c r="A116" s="4" t="s">
        <v>135</v>
      </c>
      <c r="B116" s="5" t="s">
        <v>134</v>
      </c>
      <c r="C116" s="5" t="s">
        <v>136</v>
      </c>
      <c r="D116" s="5"/>
      <c r="E116" s="8">
        <f t="shared" si="3"/>
        <v>491.7</v>
      </c>
      <c r="F116" s="6">
        <v>491700</v>
      </c>
      <c r="G116" s="6">
        <f t="shared" si="4"/>
        <v>449.2</v>
      </c>
      <c r="H116" s="6">
        <v>449200</v>
      </c>
      <c r="I116" s="6">
        <f t="shared" si="5"/>
        <v>467.6</v>
      </c>
      <c r="J116" s="6">
        <v>467600</v>
      </c>
    </row>
    <row r="117" spans="1:10" outlineLevel="6" x14ac:dyDescent="0.25">
      <c r="A117" s="4" t="s">
        <v>88</v>
      </c>
      <c r="B117" s="5" t="s">
        <v>134</v>
      </c>
      <c r="C117" s="5" t="s">
        <v>136</v>
      </c>
      <c r="D117" s="5" t="s">
        <v>89</v>
      </c>
      <c r="E117" s="8">
        <f t="shared" si="3"/>
        <v>491.7</v>
      </c>
      <c r="F117" s="6">
        <v>491700</v>
      </c>
      <c r="G117" s="6">
        <f t="shared" si="4"/>
        <v>449.2</v>
      </c>
      <c r="H117" s="6">
        <v>449200</v>
      </c>
      <c r="I117" s="6">
        <f t="shared" si="5"/>
        <v>467.6</v>
      </c>
      <c r="J117" s="6">
        <v>467600</v>
      </c>
    </row>
    <row r="118" spans="1:10" ht="25.5" x14ac:dyDescent="0.25">
      <c r="A118" s="4" t="s">
        <v>137</v>
      </c>
      <c r="B118" s="5" t="s">
        <v>138</v>
      </c>
      <c r="C118" s="5"/>
      <c r="D118" s="5"/>
      <c r="E118" s="8">
        <f t="shared" si="3"/>
        <v>2029.3334</v>
      </c>
      <c r="F118" s="6">
        <v>2029333.4</v>
      </c>
      <c r="G118" s="6">
        <f t="shared" si="4"/>
        <v>1845.6</v>
      </c>
      <c r="H118" s="6">
        <v>1845600</v>
      </c>
      <c r="I118" s="6">
        <f t="shared" si="5"/>
        <v>1845.6</v>
      </c>
      <c r="J118" s="6">
        <v>1845600</v>
      </c>
    </row>
    <row r="119" spans="1:10" ht="38.25" outlineLevel="1" x14ac:dyDescent="0.25">
      <c r="A119" s="4" t="s">
        <v>139</v>
      </c>
      <c r="B119" s="5" t="s">
        <v>140</v>
      </c>
      <c r="C119" s="5"/>
      <c r="D119" s="5"/>
      <c r="E119" s="8">
        <f t="shared" si="3"/>
        <v>1866.7333999999998</v>
      </c>
      <c r="F119" s="6">
        <v>1866733.4</v>
      </c>
      <c r="G119" s="6">
        <f t="shared" si="4"/>
        <v>1683</v>
      </c>
      <c r="H119" s="6">
        <v>1683000</v>
      </c>
      <c r="I119" s="6">
        <f t="shared" si="5"/>
        <v>1683</v>
      </c>
      <c r="J119" s="6">
        <v>1683000</v>
      </c>
    </row>
    <row r="120" spans="1:10" ht="63.75" outlineLevel="2" x14ac:dyDescent="0.25">
      <c r="A120" s="4" t="s">
        <v>141</v>
      </c>
      <c r="B120" s="5" t="s">
        <v>140</v>
      </c>
      <c r="C120" s="5" t="s">
        <v>142</v>
      </c>
      <c r="D120" s="5"/>
      <c r="E120" s="8">
        <f t="shared" si="3"/>
        <v>1844.9743999999998</v>
      </c>
      <c r="F120" s="6">
        <v>1844974.4</v>
      </c>
      <c r="G120" s="6">
        <f t="shared" si="4"/>
        <v>1683</v>
      </c>
      <c r="H120" s="6">
        <v>1683000</v>
      </c>
      <c r="I120" s="6">
        <f t="shared" si="5"/>
        <v>1683</v>
      </c>
      <c r="J120" s="6">
        <v>1683000</v>
      </c>
    </row>
    <row r="121" spans="1:10" ht="89.25" outlineLevel="3" x14ac:dyDescent="0.25">
      <c r="A121" s="4" t="s">
        <v>143</v>
      </c>
      <c r="B121" s="5" t="s">
        <v>140</v>
      </c>
      <c r="C121" s="5" t="s">
        <v>144</v>
      </c>
      <c r="D121" s="5"/>
      <c r="E121" s="8">
        <f t="shared" si="3"/>
        <v>151.77439999999999</v>
      </c>
      <c r="F121" s="6">
        <v>151774.39999999999</v>
      </c>
      <c r="G121" s="6">
        <f t="shared" si="4"/>
        <v>0</v>
      </c>
      <c r="H121" s="6">
        <v>0</v>
      </c>
      <c r="I121" s="6">
        <f t="shared" si="5"/>
        <v>0</v>
      </c>
      <c r="J121" s="6">
        <v>0</v>
      </c>
    </row>
    <row r="122" spans="1:10" ht="25.5" outlineLevel="4" x14ac:dyDescent="0.25">
      <c r="A122" s="4" t="s">
        <v>145</v>
      </c>
      <c r="B122" s="5" t="s">
        <v>140</v>
      </c>
      <c r="C122" s="5" t="s">
        <v>146</v>
      </c>
      <c r="D122" s="5"/>
      <c r="E122" s="8">
        <f t="shared" si="3"/>
        <v>151.77439999999999</v>
      </c>
      <c r="F122" s="6">
        <v>151774.39999999999</v>
      </c>
      <c r="G122" s="6">
        <f t="shared" si="4"/>
        <v>0</v>
      </c>
      <c r="H122" s="6">
        <v>0</v>
      </c>
      <c r="I122" s="6">
        <f t="shared" si="5"/>
        <v>0</v>
      </c>
      <c r="J122" s="6">
        <v>0</v>
      </c>
    </row>
    <row r="123" spans="1:10" ht="51" outlineLevel="5" x14ac:dyDescent="0.25">
      <c r="A123" s="4" t="s">
        <v>66</v>
      </c>
      <c r="B123" s="5" t="s">
        <v>140</v>
      </c>
      <c r="C123" s="5" t="s">
        <v>147</v>
      </c>
      <c r="D123" s="5"/>
      <c r="E123" s="8">
        <f t="shared" si="3"/>
        <v>151.77439999999999</v>
      </c>
      <c r="F123" s="6">
        <v>151774.39999999999</v>
      </c>
      <c r="G123" s="6">
        <f t="shared" si="4"/>
        <v>0</v>
      </c>
      <c r="H123" s="6">
        <v>0</v>
      </c>
      <c r="I123" s="6">
        <f t="shared" si="5"/>
        <v>0</v>
      </c>
      <c r="J123" s="6">
        <v>0</v>
      </c>
    </row>
    <row r="124" spans="1:10" ht="38.25" outlineLevel="6" x14ac:dyDescent="0.25">
      <c r="A124" s="4" t="s">
        <v>20</v>
      </c>
      <c r="B124" s="5" t="s">
        <v>140</v>
      </c>
      <c r="C124" s="5" t="s">
        <v>147</v>
      </c>
      <c r="D124" s="5" t="s">
        <v>21</v>
      </c>
      <c r="E124" s="8">
        <f t="shared" si="3"/>
        <v>151.77439999999999</v>
      </c>
      <c r="F124" s="6">
        <v>151774.39999999999</v>
      </c>
      <c r="G124" s="6">
        <f t="shared" si="4"/>
        <v>0</v>
      </c>
      <c r="H124" s="6">
        <v>0</v>
      </c>
      <c r="I124" s="6">
        <f t="shared" si="5"/>
        <v>0</v>
      </c>
      <c r="J124" s="6">
        <v>0</v>
      </c>
    </row>
    <row r="125" spans="1:10" ht="89.25" outlineLevel="3" x14ac:dyDescent="0.25">
      <c r="A125" s="4" t="s">
        <v>148</v>
      </c>
      <c r="B125" s="5" t="s">
        <v>140</v>
      </c>
      <c r="C125" s="5" t="s">
        <v>149</v>
      </c>
      <c r="D125" s="5"/>
      <c r="E125" s="8">
        <f t="shared" si="3"/>
        <v>1693.2</v>
      </c>
      <c r="F125" s="6">
        <v>1693200</v>
      </c>
      <c r="G125" s="6">
        <f t="shared" si="4"/>
        <v>1683</v>
      </c>
      <c r="H125" s="6">
        <v>1683000</v>
      </c>
      <c r="I125" s="6">
        <f t="shared" si="5"/>
        <v>1683</v>
      </c>
      <c r="J125" s="6">
        <v>1683000</v>
      </c>
    </row>
    <row r="126" spans="1:10" ht="25.5" outlineLevel="4" x14ac:dyDescent="0.25">
      <c r="A126" s="4" t="s">
        <v>150</v>
      </c>
      <c r="B126" s="5" t="s">
        <v>140</v>
      </c>
      <c r="C126" s="5" t="s">
        <v>151</v>
      </c>
      <c r="D126" s="5"/>
      <c r="E126" s="8">
        <f t="shared" si="3"/>
        <v>1693.2</v>
      </c>
      <c r="F126" s="6">
        <v>1693200</v>
      </c>
      <c r="G126" s="6">
        <f t="shared" si="4"/>
        <v>1683</v>
      </c>
      <c r="H126" s="6">
        <v>1683000</v>
      </c>
      <c r="I126" s="6">
        <f t="shared" si="5"/>
        <v>1683</v>
      </c>
      <c r="J126" s="6">
        <v>1683000</v>
      </c>
    </row>
    <row r="127" spans="1:10" ht="51" outlineLevel="5" x14ac:dyDescent="0.25">
      <c r="A127" s="4" t="s">
        <v>66</v>
      </c>
      <c r="B127" s="5" t="s">
        <v>140</v>
      </c>
      <c r="C127" s="5" t="s">
        <v>152</v>
      </c>
      <c r="D127" s="5"/>
      <c r="E127" s="8">
        <f t="shared" si="3"/>
        <v>1693.2</v>
      </c>
      <c r="F127" s="6">
        <v>1693200</v>
      </c>
      <c r="G127" s="6">
        <f t="shared" si="4"/>
        <v>1683</v>
      </c>
      <c r="H127" s="6">
        <v>1683000</v>
      </c>
      <c r="I127" s="6">
        <f t="shared" si="5"/>
        <v>1683</v>
      </c>
      <c r="J127" s="6">
        <v>1683000</v>
      </c>
    </row>
    <row r="128" spans="1:10" ht="25.5" outlineLevel="6" x14ac:dyDescent="0.25">
      <c r="A128" s="4" t="s">
        <v>125</v>
      </c>
      <c r="B128" s="5" t="s">
        <v>140</v>
      </c>
      <c r="C128" s="5" t="s">
        <v>152</v>
      </c>
      <c r="D128" s="5" t="s">
        <v>126</v>
      </c>
      <c r="E128" s="8">
        <f t="shared" si="3"/>
        <v>1593</v>
      </c>
      <c r="F128" s="6">
        <v>1593000</v>
      </c>
      <c r="G128" s="6">
        <f t="shared" si="4"/>
        <v>1593</v>
      </c>
      <c r="H128" s="6">
        <v>1593000</v>
      </c>
      <c r="I128" s="6">
        <f t="shared" si="5"/>
        <v>1593</v>
      </c>
      <c r="J128" s="6">
        <v>1593000</v>
      </c>
    </row>
    <row r="129" spans="1:10" ht="38.25" outlineLevel="6" x14ac:dyDescent="0.25">
      <c r="A129" s="4" t="s">
        <v>20</v>
      </c>
      <c r="B129" s="5" t="s">
        <v>140</v>
      </c>
      <c r="C129" s="5" t="s">
        <v>152</v>
      </c>
      <c r="D129" s="5" t="s">
        <v>21</v>
      </c>
      <c r="E129" s="8">
        <f t="shared" si="3"/>
        <v>100.2</v>
      </c>
      <c r="F129" s="6">
        <v>100200</v>
      </c>
      <c r="G129" s="6">
        <f t="shared" si="4"/>
        <v>90</v>
      </c>
      <c r="H129" s="6">
        <v>90000</v>
      </c>
      <c r="I129" s="6">
        <f t="shared" si="5"/>
        <v>90</v>
      </c>
      <c r="J129" s="6">
        <v>90000</v>
      </c>
    </row>
    <row r="130" spans="1:10" ht="51" outlineLevel="2" x14ac:dyDescent="0.25">
      <c r="A130" s="4" t="s">
        <v>8</v>
      </c>
      <c r="B130" s="5" t="s">
        <v>140</v>
      </c>
      <c r="C130" s="5" t="s">
        <v>9</v>
      </c>
      <c r="D130" s="5"/>
      <c r="E130" s="8">
        <f t="shared" si="3"/>
        <v>21.759</v>
      </c>
      <c r="F130" s="6">
        <v>21759</v>
      </c>
      <c r="G130" s="6">
        <f t="shared" si="4"/>
        <v>0</v>
      </c>
      <c r="H130" s="6">
        <v>0</v>
      </c>
      <c r="I130" s="6">
        <f t="shared" si="5"/>
        <v>0</v>
      </c>
      <c r="J130" s="6">
        <v>0</v>
      </c>
    </row>
    <row r="131" spans="1:10" ht="25.5" outlineLevel="5" x14ac:dyDescent="0.25">
      <c r="A131" s="4" t="s">
        <v>117</v>
      </c>
      <c r="B131" s="5" t="s">
        <v>140</v>
      </c>
      <c r="C131" s="5" t="s">
        <v>118</v>
      </c>
      <c r="D131" s="5"/>
      <c r="E131" s="8">
        <f t="shared" si="3"/>
        <v>21.759</v>
      </c>
      <c r="F131" s="6">
        <v>21759</v>
      </c>
      <c r="G131" s="6">
        <f t="shared" si="4"/>
        <v>0</v>
      </c>
      <c r="H131" s="6">
        <v>0</v>
      </c>
      <c r="I131" s="6">
        <f t="shared" si="5"/>
        <v>0</v>
      </c>
      <c r="J131" s="6">
        <v>0</v>
      </c>
    </row>
    <row r="132" spans="1:10" ht="38.25" outlineLevel="6" x14ac:dyDescent="0.25">
      <c r="A132" s="4" t="s">
        <v>20</v>
      </c>
      <c r="B132" s="5" t="s">
        <v>140</v>
      </c>
      <c r="C132" s="5" t="s">
        <v>118</v>
      </c>
      <c r="D132" s="5" t="s">
        <v>21</v>
      </c>
      <c r="E132" s="8">
        <f t="shared" si="3"/>
        <v>21.759</v>
      </c>
      <c r="F132" s="6">
        <v>21759</v>
      </c>
      <c r="G132" s="6">
        <f t="shared" si="4"/>
        <v>0</v>
      </c>
      <c r="H132" s="6">
        <v>0</v>
      </c>
      <c r="I132" s="6">
        <f t="shared" si="5"/>
        <v>0</v>
      </c>
      <c r="J132" s="6">
        <v>0</v>
      </c>
    </row>
    <row r="133" spans="1:10" outlineLevel="1" x14ac:dyDescent="0.25">
      <c r="A133" s="4" t="s">
        <v>153</v>
      </c>
      <c r="B133" s="5" t="s">
        <v>154</v>
      </c>
      <c r="C133" s="5"/>
      <c r="D133" s="5"/>
      <c r="E133" s="8">
        <f t="shared" si="3"/>
        <v>20</v>
      </c>
      <c r="F133" s="6">
        <v>20000</v>
      </c>
      <c r="G133" s="6">
        <f t="shared" si="4"/>
        <v>20</v>
      </c>
      <c r="H133" s="6">
        <v>20000</v>
      </c>
      <c r="I133" s="6">
        <f t="shared" si="5"/>
        <v>20</v>
      </c>
      <c r="J133" s="6">
        <v>20000</v>
      </c>
    </row>
    <row r="134" spans="1:10" ht="63.75" outlineLevel="2" x14ac:dyDescent="0.25">
      <c r="A134" s="4" t="s">
        <v>141</v>
      </c>
      <c r="B134" s="5" t="s">
        <v>154</v>
      </c>
      <c r="C134" s="5" t="s">
        <v>142</v>
      </c>
      <c r="D134" s="5"/>
      <c r="E134" s="8">
        <f t="shared" si="3"/>
        <v>20</v>
      </c>
      <c r="F134" s="6">
        <v>20000</v>
      </c>
      <c r="G134" s="6">
        <f t="shared" si="4"/>
        <v>20</v>
      </c>
      <c r="H134" s="6">
        <v>20000</v>
      </c>
      <c r="I134" s="6">
        <f t="shared" si="5"/>
        <v>20</v>
      </c>
      <c r="J134" s="6">
        <v>20000</v>
      </c>
    </row>
    <row r="135" spans="1:10" ht="102" outlineLevel="3" x14ac:dyDescent="0.25">
      <c r="A135" s="4" t="s">
        <v>155</v>
      </c>
      <c r="B135" s="5" t="s">
        <v>154</v>
      </c>
      <c r="C135" s="5" t="s">
        <v>156</v>
      </c>
      <c r="D135" s="5"/>
      <c r="E135" s="8">
        <f t="shared" si="3"/>
        <v>20</v>
      </c>
      <c r="F135" s="6">
        <v>20000</v>
      </c>
      <c r="G135" s="6">
        <f t="shared" si="4"/>
        <v>20</v>
      </c>
      <c r="H135" s="6">
        <v>20000</v>
      </c>
      <c r="I135" s="6">
        <f t="shared" si="5"/>
        <v>20</v>
      </c>
      <c r="J135" s="6">
        <v>20000</v>
      </c>
    </row>
    <row r="136" spans="1:10" outlineLevel="4" x14ac:dyDescent="0.25">
      <c r="A136" s="4" t="s">
        <v>157</v>
      </c>
      <c r="B136" s="5" t="s">
        <v>154</v>
      </c>
      <c r="C136" s="5" t="s">
        <v>158</v>
      </c>
      <c r="D136" s="5"/>
      <c r="E136" s="8">
        <f t="shared" ref="E136:E199" si="6">F136/1000</f>
        <v>20</v>
      </c>
      <c r="F136" s="6">
        <v>20000</v>
      </c>
      <c r="G136" s="6">
        <f t="shared" ref="G136:G199" si="7">H136/1000</f>
        <v>20</v>
      </c>
      <c r="H136" s="6">
        <v>20000</v>
      </c>
      <c r="I136" s="6">
        <f t="shared" ref="I136:I199" si="8">J136/1000</f>
        <v>20</v>
      </c>
      <c r="J136" s="6">
        <v>20000</v>
      </c>
    </row>
    <row r="137" spans="1:10" ht="51" outlineLevel="5" x14ac:dyDescent="0.25">
      <c r="A137" s="4" t="s">
        <v>66</v>
      </c>
      <c r="B137" s="5" t="s">
        <v>154</v>
      </c>
      <c r="C137" s="5" t="s">
        <v>159</v>
      </c>
      <c r="D137" s="5"/>
      <c r="E137" s="8">
        <f t="shared" si="6"/>
        <v>20</v>
      </c>
      <c r="F137" s="6">
        <v>20000</v>
      </c>
      <c r="G137" s="6">
        <f t="shared" si="7"/>
        <v>20</v>
      </c>
      <c r="H137" s="6">
        <v>20000</v>
      </c>
      <c r="I137" s="6">
        <f t="shared" si="8"/>
        <v>20</v>
      </c>
      <c r="J137" s="6">
        <v>20000</v>
      </c>
    </row>
    <row r="138" spans="1:10" ht="38.25" outlineLevel="6" x14ac:dyDescent="0.25">
      <c r="A138" s="4" t="s">
        <v>20</v>
      </c>
      <c r="B138" s="5" t="s">
        <v>154</v>
      </c>
      <c r="C138" s="5" t="s">
        <v>159</v>
      </c>
      <c r="D138" s="5" t="s">
        <v>21</v>
      </c>
      <c r="E138" s="8">
        <f t="shared" si="6"/>
        <v>20</v>
      </c>
      <c r="F138" s="6">
        <v>20000</v>
      </c>
      <c r="G138" s="6">
        <f t="shared" si="7"/>
        <v>20</v>
      </c>
      <c r="H138" s="6">
        <v>20000</v>
      </c>
      <c r="I138" s="6">
        <f t="shared" si="8"/>
        <v>20</v>
      </c>
      <c r="J138" s="6">
        <v>20000</v>
      </c>
    </row>
    <row r="139" spans="1:10" ht="25.5" outlineLevel="1" x14ac:dyDescent="0.25">
      <c r="A139" s="4" t="s">
        <v>160</v>
      </c>
      <c r="B139" s="5" t="s">
        <v>161</v>
      </c>
      <c r="C139" s="5"/>
      <c r="D139" s="5"/>
      <c r="E139" s="8">
        <f t="shared" si="6"/>
        <v>142.6</v>
      </c>
      <c r="F139" s="6">
        <v>142600</v>
      </c>
      <c r="G139" s="6">
        <f t="shared" si="7"/>
        <v>142.6</v>
      </c>
      <c r="H139" s="6">
        <v>142600</v>
      </c>
      <c r="I139" s="6">
        <f t="shared" si="8"/>
        <v>142.6</v>
      </c>
      <c r="J139" s="6">
        <v>142600</v>
      </c>
    </row>
    <row r="140" spans="1:10" ht="51" outlineLevel="2" x14ac:dyDescent="0.25">
      <c r="A140" s="4" t="s">
        <v>162</v>
      </c>
      <c r="B140" s="5" t="s">
        <v>161</v>
      </c>
      <c r="C140" s="5" t="s">
        <v>163</v>
      </c>
      <c r="D140" s="5"/>
      <c r="E140" s="8">
        <f t="shared" si="6"/>
        <v>142.6</v>
      </c>
      <c r="F140" s="6">
        <v>142600</v>
      </c>
      <c r="G140" s="6">
        <f t="shared" si="7"/>
        <v>142.6</v>
      </c>
      <c r="H140" s="6">
        <v>142600</v>
      </c>
      <c r="I140" s="6">
        <f t="shared" si="8"/>
        <v>142.6</v>
      </c>
      <c r="J140" s="6">
        <v>142600</v>
      </c>
    </row>
    <row r="141" spans="1:10" ht="76.5" outlineLevel="3" x14ac:dyDescent="0.25">
      <c r="A141" s="4" t="s">
        <v>164</v>
      </c>
      <c r="B141" s="5" t="s">
        <v>161</v>
      </c>
      <c r="C141" s="5" t="s">
        <v>165</v>
      </c>
      <c r="D141" s="5"/>
      <c r="E141" s="8">
        <f t="shared" si="6"/>
        <v>99.68</v>
      </c>
      <c r="F141" s="6">
        <v>99680</v>
      </c>
      <c r="G141" s="6">
        <f t="shared" si="7"/>
        <v>100</v>
      </c>
      <c r="H141" s="6">
        <v>100000</v>
      </c>
      <c r="I141" s="6">
        <f t="shared" si="8"/>
        <v>100</v>
      </c>
      <c r="J141" s="6">
        <v>100000</v>
      </c>
    </row>
    <row r="142" spans="1:10" ht="25.5" outlineLevel="4" x14ac:dyDescent="0.25">
      <c r="A142" s="4" t="s">
        <v>166</v>
      </c>
      <c r="B142" s="5" t="s">
        <v>161</v>
      </c>
      <c r="C142" s="5" t="s">
        <v>167</v>
      </c>
      <c r="D142" s="5"/>
      <c r="E142" s="8">
        <f t="shared" si="6"/>
        <v>99.68</v>
      </c>
      <c r="F142" s="6">
        <v>99680</v>
      </c>
      <c r="G142" s="6">
        <f t="shared" si="7"/>
        <v>100</v>
      </c>
      <c r="H142" s="6">
        <v>100000</v>
      </c>
      <c r="I142" s="6">
        <f t="shared" si="8"/>
        <v>100</v>
      </c>
      <c r="J142" s="6">
        <v>100000</v>
      </c>
    </row>
    <row r="143" spans="1:10" ht="51" outlineLevel="5" x14ac:dyDescent="0.25">
      <c r="A143" s="4" t="s">
        <v>66</v>
      </c>
      <c r="B143" s="5" t="s">
        <v>161</v>
      </c>
      <c r="C143" s="5" t="s">
        <v>168</v>
      </c>
      <c r="D143" s="5"/>
      <c r="E143" s="8">
        <f t="shared" si="6"/>
        <v>99.68</v>
      </c>
      <c r="F143" s="6">
        <v>99680</v>
      </c>
      <c r="G143" s="6">
        <f t="shared" si="7"/>
        <v>100</v>
      </c>
      <c r="H143" s="6">
        <v>100000</v>
      </c>
      <c r="I143" s="6">
        <f t="shared" si="8"/>
        <v>100</v>
      </c>
      <c r="J143" s="6">
        <v>100000</v>
      </c>
    </row>
    <row r="144" spans="1:10" ht="38.25" outlineLevel="6" x14ac:dyDescent="0.25">
      <c r="A144" s="4" t="s">
        <v>20</v>
      </c>
      <c r="B144" s="5" t="s">
        <v>161</v>
      </c>
      <c r="C144" s="5" t="s">
        <v>168</v>
      </c>
      <c r="D144" s="5" t="s">
        <v>21</v>
      </c>
      <c r="E144" s="8">
        <f t="shared" si="6"/>
        <v>99.68</v>
      </c>
      <c r="F144" s="6">
        <v>99680</v>
      </c>
      <c r="G144" s="6">
        <f t="shared" si="7"/>
        <v>100</v>
      </c>
      <c r="H144" s="6">
        <v>100000</v>
      </c>
      <c r="I144" s="6">
        <f t="shared" si="8"/>
        <v>100</v>
      </c>
      <c r="J144" s="6">
        <v>100000</v>
      </c>
    </row>
    <row r="145" spans="1:10" ht="76.5" outlineLevel="3" x14ac:dyDescent="0.25">
      <c r="A145" s="4" t="s">
        <v>169</v>
      </c>
      <c r="B145" s="5" t="s">
        <v>161</v>
      </c>
      <c r="C145" s="5" t="s">
        <v>170</v>
      </c>
      <c r="D145" s="5"/>
      <c r="E145" s="8">
        <f t="shared" si="6"/>
        <v>37.92</v>
      </c>
      <c r="F145" s="6">
        <v>37920</v>
      </c>
      <c r="G145" s="6">
        <f t="shared" si="7"/>
        <v>37.6</v>
      </c>
      <c r="H145" s="6">
        <v>37600</v>
      </c>
      <c r="I145" s="6">
        <f t="shared" si="8"/>
        <v>37.6</v>
      </c>
      <c r="J145" s="6">
        <v>37600</v>
      </c>
    </row>
    <row r="146" spans="1:10" ht="38.25" outlineLevel="4" x14ac:dyDescent="0.25">
      <c r="A146" s="4" t="s">
        <v>171</v>
      </c>
      <c r="B146" s="5" t="s">
        <v>161</v>
      </c>
      <c r="C146" s="5" t="s">
        <v>172</v>
      </c>
      <c r="D146" s="5"/>
      <c r="E146" s="8">
        <f t="shared" si="6"/>
        <v>31.92</v>
      </c>
      <c r="F146" s="6">
        <v>31920</v>
      </c>
      <c r="G146" s="6">
        <f t="shared" si="7"/>
        <v>31.6</v>
      </c>
      <c r="H146" s="6">
        <v>31600</v>
      </c>
      <c r="I146" s="6">
        <f t="shared" si="8"/>
        <v>31.6</v>
      </c>
      <c r="J146" s="6">
        <v>31600</v>
      </c>
    </row>
    <row r="147" spans="1:10" ht="51" outlineLevel="5" x14ac:dyDescent="0.25">
      <c r="A147" s="4" t="s">
        <v>66</v>
      </c>
      <c r="B147" s="5" t="s">
        <v>161</v>
      </c>
      <c r="C147" s="5" t="s">
        <v>173</v>
      </c>
      <c r="D147" s="5"/>
      <c r="E147" s="8">
        <f t="shared" si="6"/>
        <v>31.92</v>
      </c>
      <c r="F147" s="6">
        <v>31920</v>
      </c>
      <c r="G147" s="6">
        <f t="shared" si="7"/>
        <v>31.6</v>
      </c>
      <c r="H147" s="6">
        <v>31600</v>
      </c>
      <c r="I147" s="6">
        <f t="shared" si="8"/>
        <v>31.6</v>
      </c>
      <c r="J147" s="6">
        <v>31600</v>
      </c>
    </row>
    <row r="148" spans="1:10" ht="38.25" outlineLevel="6" x14ac:dyDescent="0.25">
      <c r="A148" s="4" t="s">
        <v>20</v>
      </c>
      <c r="B148" s="5" t="s">
        <v>161</v>
      </c>
      <c r="C148" s="5" t="s">
        <v>173</v>
      </c>
      <c r="D148" s="5" t="s">
        <v>21</v>
      </c>
      <c r="E148" s="8">
        <f t="shared" si="6"/>
        <v>31.92</v>
      </c>
      <c r="F148" s="6">
        <v>31920</v>
      </c>
      <c r="G148" s="6">
        <f t="shared" si="7"/>
        <v>31.6</v>
      </c>
      <c r="H148" s="6">
        <v>31600</v>
      </c>
      <c r="I148" s="6">
        <f t="shared" si="8"/>
        <v>31.6</v>
      </c>
      <c r="J148" s="6">
        <v>31600</v>
      </c>
    </row>
    <row r="149" spans="1:10" ht="51" outlineLevel="4" x14ac:dyDescent="0.25">
      <c r="A149" s="4" t="s">
        <v>174</v>
      </c>
      <c r="B149" s="5" t="s">
        <v>161</v>
      </c>
      <c r="C149" s="5" t="s">
        <v>175</v>
      </c>
      <c r="D149" s="5"/>
      <c r="E149" s="8">
        <f t="shared" si="6"/>
        <v>6</v>
      </c>
      <c r="F149" s="6">
        <v>6000</v>
      </c>
      <c r="G149" s="6">
        <f t="shared" si="7"/>
        <v>6</v>
      </c>
      <c r="H149" s="6">
        <v>6000</v>
      </c>
      <c r="I149" s="6">
        <f t="shared" si="8"/>
        <v>6</v>
      </c>
      <c r="J149" s="6">
        <v>6000</v>
      </c>
    </row>
    <row r="150" spans="1:10" ht="51" outlineLevel="5" x14ac:dyDescent="0.25">
      <c r="A150" s="4" t="s">
        <v>66</v>
      </c>
      <c r="B150" s="5" t="s">
        <v>161</v>
      </c>
      <c r="C150" s="5" t="s">
        <v>176</v>
      </c>
      <c r="D150" s="5"/>
      <c r="E150" s="8">
        <f t="shared" si="6"/>
        <v>6</v>
      </c>
      <c r="F150" s="6">
        <v>6000</v>
      </c>
      <c r="G150" s="6">
        <f t="shared" si="7"/>
        <v>6</v>
      </c>
      <c r="H150" s="6">
        <v>6000</v>
      </c>
      <c r="I150" s="6">
        <f t="shared" si="8"/>
        <v>6</v>
      </c>
      <c r="J150" s="6">
        <v>6000</v>
      </c>
    </row>
    <row r="151" spans="1:10" outlineLevel="6" x14ac:dyDescent="0.25">
      <c r="A151" s="4" t="s">
        <v>177</v>
      </c>
      <c r="B151" s="5" t="s">
        <v>161</v>
      </c>
      <c r="C151" s="5" t="s">
        <v>176</v>
      </c>
      <c r="D151" s="5" t="s">
        <v>178</v>
      </c>
      <c r="E151" s="8">
        <f t="shared" si="6"/>
        <v>6</v>
      </c>
      <c r="F151" s="6">
        <v>6000</v>
      </c>
      <c r="G151" s="6">
        <f t="shared" si="7"/>
        <v>6</v>
      </c>
      <c r="H151" s="6">
        <v>6000</v>
      </c>
      <c r="I151" s="6">
        <f t="shared" si="8"/>
        <v>6</v>
      </c>
      <c r="J151" s="6">
        <v>6000</v>
      </c>
    </row>
    <row r="152" spans="1:10" ht="76.5" outlineLevel="3" x14ac:dyDescent="0.25">
      <c r="A152" s="4" t="s">
        <v>179</v>
      </c>
      <c r="B152" s="5" t="s">
        <v>161</v>
      </c>
      <c r="C152" s="5" t="s">
        <v>180</v>
      </c>
      <c r="D152" s="5"/>
      <c r="E152" s="8">
        <f t="shared" si="6"/>
        <v>5</v>
      </c>
      <c r="F152" s="6">
        <v>5000</v>
      </c>
      <c r="G152" s="6">
        <f t="shared" si="7"/>
        <v>5</v>
      </c>
      <c r="H152" s="6">
        <v>5000</v>
      </c>
      <c r="I152" s="6">
        <f t="shared" si="8"/>
        <v>5</v>
      </c>
      <c r="J152" s="6">
        <v>5000</v>
      </c>
    </row>
    <row r="153" spans="1:10" ht="38.25" outlineLevel="4" x14ac:dyDescent="0.25">
      <c r="A153" s="4" t="s">
        <v>181</v>
      </c>
      <c r="B153" s="5" t="s">
        <v>161</v>
      </c>
      <c r="C153" s="5" t="s">
        <v>182</v>
      </c>
      <c r="D153" s="5"/>
      <c r="E153" s="8">
        <f t="shared" si="6"/>
        <v>5</v>
      </c>
      <c r="F153" s="6">
        <v>5000</v>
      </c>
      <c r="G153" s="6">
        <f t="shared" si="7"/>
        <v>5</v>
      </c>
      <c r="H153" s="6">
        <v>5000</v>
      </c>
      <c r="I153" s="6">
        <f t="shared" si="8"/>
        <v>5</v>
      </c>
      <c r="J153" s="6">
        <v>5000</v>
      </c>
    </row>
    <row r="154" spans="1:10" ht="51" outlineLevel="5" x14ac:dyDescent="0.25">
      <c r="A154" s="4" t="s">
        <v>66</v>
      </c>
      <c r="B154" s="5" t="s">
        <v>161</v>
      </c>
      <c r="C154" s="5" t="s">
        <v>183</v>
      </c>
      <c r="D154" s="5"/>
      <c r="E154" s="8">
        <f t="shared" si="6"/>
        <v>5</v>
      </c>
      <c r="F154" s="6">
        <v>5000</v>
      </c>
      <c r="G154" s="6">
        <f t="shared" si="7"/>
        <v>5</v>
      </c>
      <c r="H154" s="6">
        <v>5000</v>
      </c>
      <c r="I154" s="6">
        <f t="shared" si="8"/>
        <v>5</v>
      </c>
      <c r="J154" s="6">
        <v>5000</v>
      </c>
    </row>
    <row r="155" spans="1:10" ht="38.25" outlineLevel="6" x14ac:dyDescent="0.25">
      <c r="A155" s="4" t="s">
        <v>20</v>
      </c>
      <c r="B155" s="5" t="s">
        <v>161</v>
      </c>
      <c r="C155" s="5" t="s">
        <v>183</v>
      </c>
      <c r="D155" s="5" t="s">
        <v>21</v>
      </c>
      <c r="E155" s="8">
        <f t="shared" si="6"/>
        <v>5</v>
      </c>
      <c r="F155" s="6">
        <v>5000</v>
      </c>
      <c r="G155" s="6">
        <f t="shared" si="7"/>
        <v>5</v>
      </c>
      <c r="H155" s="6">
        <v>5000</v>
      </c>
      <c r="I155" s="6">
        <f t="shared" si="8"/>
        <v>5</v>
      </c>
      <c r="J155" s="6">
        <v>5000</v>
      </c>
    </row>
    <row r="156" spans="1:10" x14ac:dyDescent="0.25">
      <c r="A156" s="4" t="s">
        <v>184</v>
      </c>
      <c r="B156" s="5" t="s">
        <v>185</v>
      </c>
      <c r="C156" s="5"/>
      <c r="D156" s="5"/>
      <c r="E156" s="8">
        <f t="shared" si="6"/>
        <v>8105.2395999999999</v>
      </c>
      <c r="F156" s="6">
        <v>8105239.5999999996</v>
      </c>
      <c r="G156" s="6">
        <f t="shared" si="7"/>
        <v>7632.7723499999993</v>
      </c>
      <c r="H156" s="6">
        <v>7632772.3499999996</v>
      </c>
      <c r="I156" s="6">
        <f t="shared" si="8"/>
        <v>8519.7274399999988</v>
      </c>
      <c r="J156" s="6">
        <v>8519727.4399999995</v>
      </c>
    </row>
    <row r="157" spans="1:10" outlineLevel="1" x14ac:dyDescent="0.25">
      <c r="A157" s="4" t="s">
        <v>186</v>
      </c>
      <c r="B157" s="5" t="s">
        <v>187</v>
      </c>
      <c r="C157" s="5"/>
      <c r="D157" s="5"/>
      <c r="E157" s="8">
        <f t="shared" si="6"/>
        <v>222.3</v>
      </c>
      <c r="F157" s="6">
        <v>222300</v>
      </c>
      <c r="G157" s="6">
        <f t="shared" si="7"/>
        <v>232.3</v>
      </c>
      <c r="H157" s="6">
        <v>232300</v>
      </c>
      <c r="I157" s="6">
        <f t="shared" si="8"/>
        <v>242.3</v>
      </c>
      <c r="J157" s="6">
        <v>242300</v>
      </c>
    </row>
    <row r="158" spans="1:10" ht="38.25" outlineLevel="2" x14ac:dyDescent="0.25">
      <c r="A158" s="4" t="s">
        <v>188</v>
      </c>
      <c r="B158" s="5" t="s">
        <v>187</v>
      </c>
      <c r="C158" s="5" t="s">
        <v>189</v>
      </c>
      <c r="D158" s="5"/>
      <c r="E158" s="8">
        <f t="shared" si="6"/>
        <v>80</v>
      </c>
      <c r="F158" s="6">
        <v>80000</v>
      </c>
      <c r="G158" s="6">
        <f t="shared" si="7"/>
        <v>90</v>
      </c>
      <c r="H158" s="6">
        <v>90000</v>
      </c>
      <c r="I158" s="6">
        <f t="shared" si="8"/>
        <v>100</v>
      </c>
      <c r="J158" s="6">
        <v>100000</v>
      </c>
    </row>
    <row r="159" spans="1:10" ht="102" outlineLevel="3" x14ac:dyDescent="0.25">
      <c r="A159" s="4" t="s">
        <v>190</v>
      </c>
      <c r="B159" s="5" t="s">
        <v>187</v>
      </c>
      <c r="C159" s="5" t="s">
        <v>191</v>
      </c>
      <c r="D159" s="5"/>
      <c r="E159" s="8">
        <f t="shared" si="6"/>
        <v>80</v>
      </c>
      <c r="F159" s="6">
        <v>80000</v>
      </c>
      <c r="G159" s="6">
        <f t="shared" si="7"/>
        <v>90</v>
      </c>
      <c r="H159" s="6">
        <v>90000</v>
      </c>
      <c r="I159" s="6">
        <f t="shared" si="8"/>
        <v>100</v>
      </c>
      <c r="J159" s="6">
        <v>100000</v>
      </c>
    </row>
    <row r="160" spans="1:10" ht="25.5" outlineLevel="4" x14ac:dyDescent="0.25">
      <c r="A160" s="4" t="s">
        <v>192</v>
      </c>
      <c r="B160" s="5" t="s">
        <v>187</v>
      </c>
      <c r="C160" s="5" t="s">
        <v>193</v>
      </c>
      <c r="D160" s="5"/>
      <c r="E160" s="8">
        <f t="shared" si="6"/>
        <v>80</v>
      </c>
      <c r="F160" s="6">
        <v>80000</v>
      </c>
      <c r="G160" s="6">
        <f t="shared" si="7"/>
        <v>70</v>
      </c>
      <c r="H160" s="6">
        <v>70000</v>
      </c>
      <c r="I160" s="6">
        <f t="shared" si="8"/>
        <v>75</v>
      </c>
      <c r="J160" s="6">
        <v>75000</v>
      </c>
    </row>
    <row r="161" spans="1:10" ht="51" outlineLevel="5" x14ac:dyDescent="0.25">
      <c r="A161" s="4" t="s">
        <v>66</v>
      </c>
      <c r="B161" s="5" t="s">
        <v>187</v>
      </c>
      <c r="C161" s="5" t="s">
        <v>194</v>
      </c>
      <c r="D161" s="5"/>
      <c r="E161" s="8">
        <f t="shared" si="6"/>
        <v>80</v>
      </c>
      <c r="F161" s="6">
        <v>80000</v>
      </c>
      <c r="G161" s="6">
        <f t="shared" si="7"/>
        <v>70</v>
      </c>
      <c r="H161" s="6">
        <v>70000</v>
      </c>
      <c r="I161" s="6">
        <f t="shared" si="8"/>
        <v>75</v>
      </c>
      <c r="J161" s="6">
        <v>75000</v>
      </c>
    </row>
    <row r="162" spans="1:10" ht="51" outlineLevel="6" x14ac:dyDescent="0.25">
      <c r="A162" s="4" t="s">
        <v>195</v>
      </c>
      <c r="B162" s="5" t="s">
        <v>187</v>
      </c>
      <c r="C162" s="5" t="s">
        <v>194</v>
      </c>
      <c r="D162" s="5" t="s">
        <v>196</v>
      </c>
      <c r="E162" s="8">
        <f t="shared" si="6"/>
        <v>80</v>
      </c>
      <c r="F162" s="6">
        <v>80000</v>
      </c>
      <c r="G162" s="6">
        <f t="shared" si="7"/>
        <v>70</v>
      </c>
      <c r="H162" s="6">
        <v>70000</v>
      </c>
      <c r="I162" s="6">
        <f t="shared" si="8"/>
        <v>75</v>
      </c>
      <c r="J162" s="6">
        <v>75000</v>
      </c>
    </row>
    <row r="163" spans="1:10" ht="38.25" outlineLevel="4" x14ac:dyDescent="0.25">
      <c r="A163" s="4" t="s">
        <v>197</v>
      </c>
      <c r="B163" s="5" t="s">
        <v>187</v>
      </c>
      <c r="C163" s="5" t="s">
        <v>198</v>
      </c>
      <c r="D163" s="5"/>
      <c r="E163" s="8">
        <f t="shared" si="6"/>
        <v>0</v>
      </c>
      <c r="F163" s="6">
        <v>0</v>
      </c>
      <c r="G163" s="6">
        <f t="shared" si="7"/>
        <v>20</v>
      </c>
      <c r="H163" s="6">
        <v>20000</v>
      </c>
      <c r="I163" s="6">
        <f t="shared" si="8"/>
        <v>25</v>
      </c>
      <c r="J163" s="6">
        <v>25000</v>
      </c>
    </row>
    <row r="164" spans="1:10" ht="51" outlineLevel="5" x14ac:dyDescent="0.25">
      <c r="A164" s="4" t="s">
        <v>66</v>
      </c>
      <c r="B164" s="5" t="s">
        <v>187</v>
      </c>
      <c r="C164" s="5" t="s">
        <v>199</v>
      </c>
      <c r="D164" s="5"/>
      <c r="E164" s="8">
        <f t="shared" si="6"/>
        <v>0</v>
      </c>
      <c r="F164" s="6">
        <v>0</v>
      </c>
      <c r="G164" s="6">
        <f t="shared" si="7"/>
        <v>20</v>
      </c>
      <c r="H164" s="6">
        <v>20000</v>
      </c>
      <c r="I164" s="6">
        <f t="shared" si="8"/>
        <v>25</v>
      </c>
      <c r="J164" s="6">
        <v>25000</v>
      </c>
    </row>
    <row r="165" spans="1:10" ht="38.25" outlineLevel="6" x14ac:dyDescent="0.25">
      <c r="A165" s="4" t="s">
        <v>20</v>
      </c>
      <c r="B165" s="5" t="s">
        <v>187</v>
      </c>
      <c r="C165" s="5" t="s">
        <v>199</v>
      </c>
      <c r="D165" s="5" t="s">
        <v>21</v>
      </c>
      <c r="E165" s="8">
        <f t="shared" si="6"/>
        <v>0</v>
      </c>
      <c r="F165" s="6">
        <v>0</v>
      </c>
      <c r="G165" s="6">
        <f t="shared" si="7"/>
        <v>20</v>
      </c>
      <c r="H165" s="6">
        <v>20000</v>
      </c>
      <c r="I165" s="6">
        <f t="shared" si="8"/>
        <v>25</v>
      </c>
      <c r="J165" s="6">
        <v>25000</v>
      </c>
    </row>
    <row r="166" spans="1:10" ht="51" outlineLevel="2" x14ac:dyDescent="0.25">
      <c r="A166" s="4" t="s">
        <v>8</v>
      </c>
      <c r="B166" s="5" t="s">
        <v>187</v>
      </c>
      <c r="C166" s="5" t="s">
        <v>9</v>
      </c>
      <c r="D166" s="5"/>
      <c r="E166" s="8">
        <f t="shared" si="6"/>
        <v>142.30000000000001</v>
      </c>
      <c r="F166" s="6">
        <v>142300</v>
      </c>
      <c r="G166" s="6">
        <f t="shared" si="7"/>
        <v>142.30000000000001</v>
      </c>
      <c r="H166" s="6">
        <v>142300</v>
      </c>
      <c r="I166" s="6">
        <f t="shared" si="8"/>
        <v>142.30000000000001</v>
      </c>
      <c r="J166" s="6">
        <v>142300</v>
      </c>
    </row>
    <row r="167" spans="1:10" ht="153" outlineLevel="5" x14ac:dyDescent="0.25">
      <c r="A167" s="4" t="s">
        <v>200</v>
      </c>
      <c r="B167" s="5" t="s">
        <v>187</v>
      </c>
      <c r="C167" s="5" t="s">
        <v>201</v>
      </c>
      <c r="D167" s="5"/>
      <c r="E167" s="8">
        <f t="shared" si="6"/>
        <v>142.30000000000001</v>
      </c>
      <c r="F167" s="6">
        <v>142300</v>
      </c>
      <c r="G167" s="6">
        <f t="shared" si="7"/>
        <v>142.30000000000001</v>
      </c>
      <c r="H167" s="6">
        <v>142300</v>
      </c>
      <c r="I167" s="6">
        <f t="shared" si="8"/>
        <v>142.30000000000001</v>
      </c>
      <c r="J167" s="6">
        <v>142300</v>
      </c>
    </row>
    <row r="168" spans="1:10" ht="38.25" outlineLevel="6" x14ac:dyDescent="0.25">
      <c r="A168" s="4" t="s">
        <v>20</v>
      </c>
      <c r="B168" s="5" t="s">
        <v>187</v>
      </c>
      <c r="C168" s="5" t="s">
        <v>201</v>
      </c>
      <c r="D168" s="5" t="s">
        <v>21</v>
      </c>
      <c r="E168" s="8">
        <f t="shared" si="6"/>
        <v>142.30000000000001</v>
      </c>
      <c r="F168" s="6">
        <v>142300</v>
      </c>
      <c r="G168" s="6">
        <f t="shared" si="7"/>
        <v>142.30000000000001</v>
      </c>
      <c r="H168" s="6">
        <v>142300</v>
      </c>
      <c r="I168" s="6">
        <f t="shared" si="8"/>
        <v>142.30000000000001</v>
      </c>
      <c r="J168" s="6">
        <v>142300</v>
      </c>
    </row>
    <row r="169" spans="1:10" outlineLevel="1" x14ac:dyDescent="0.25">
      <c r="A169" s="4" t="s">
        <v>202</v>
      </c>
      <c r="B169" s="5" t="s">
        <v>203</v>
      </c>
      <c r="C169" s="5"/>
      <c r="D169" s="5"/>
      <c r="E169" s="8">
        <f t="shared" si="6"/>
        <v>4202.2</v>
      </c>
      <c r="F169" s="6">
        <v>4202200</v>
      </c>
      <c r="G169" s="6">
        <f t="shared" si="7"/>
        <v>3789.8871099999997</v>
      </c>
      <c r="H169" s="6">
        <v>3789887.11</v>
      </c>
      <c r="I169" s="6">
        <f t="shared" si="8"/>
        <v>4574.2</v>
      </c>
      <c r="J169" s="6">
        <v>4574200</v>
      </c>
    </row>
    <row r="170" spans="1:10" ht="25.5" outlineLevel="2" x14ac:dyDescent="0.25">
      <c r="A170" s="4" t="s">
        <v>42</v>
      </c>
      <c r="B170" s="5" t="s">
        <v>203</v>
      </c>
      <c r="C170" s="5" t="s">
        <v>43</v>
      </c>
      <c r="D170" s="5"/>
      <c r="E170" s="8">
        <f t="shared" si="6"/>
        <v>4202.2</v>
      </c>
      <c r="F170" s="6">
        <v>4202200</v>
      </c>
      <c r="G170" s="6">
        <f t="shared" si="7"/>
        <v>3789.8871099999997</v>
      </c>
      <c r="H170" s="6">
        <v>3789887.11</v>
      </c>
      <c r="I170" s="6">
        <f t="shared" si="8"/>
        <v>4574.2</v>
      </c>
      <c r="J170" s="6">
        <v>4574200</v>
      </c>
    </row>
    <row r="171" spans="1:10" ht="51" outlineLevel="5" x14ac:dyDescent="0.25">
      <c r="A171" s="4" t="s">
        <v>204</v>
      </c>
      <c r="B171" s="5" t="s">
        <v>203</v>
      </c>
      <c r="C171" s="5" t="s">
        <v>205</v>
      </c>
      <c r="D171" s="5"/>
      <c r="E171" s="8">
        <f t="shared" si="6"/>
        <v>4202.2</v>
      </c>
      <c r="F171" s="6">
        <v>4202200</v>
      </c>
      <c r="G171" s="6">
        <f t="shared" si="7"/>
        <v>3789.8871099999997</v>
      </c>
      <c r="H171" s="6">
        <v>3789887.11</v>
      </c>
      <c r="I171" s="6">
        <f t="shared" si="8"/>
        <v>4574.2</v>
      </c>
      <c r="J171" s="6">
        <v>4574200</v>
      </c>
    </row>
    <row r="172" spans="1:10" ht="38.25" outlineLevel="6" x14ac:dyDescent="0.25">
      <c r="A172" s="4" t="s">
        <v>20</v>
      </c>
      <c r="B172" s="5" t="s">
        <v>203</v>
      </c>
      <c r="C172" s="5" t="s">
        <v>205</v>
      </c>
      <c r="D172" s="5" t="s">
        <v>21</v>
      </c>
      <c r="E172" s="8">
        <f t="shared" si="6"/>
        <v>4202.2</v>
      </c>
      <c r="F172" s="6">
        <v>4202200</v>
      </c>
      <c r="G172" s="6">
        <f t="shared" si="7"/>
        <v>3789.8871099999997</v>
      </c>
      <c r="H172" s="6">
        <v>3789887.11</v>
      </c>
      <c r="I172" s="6">
        <f t="shared" si="8"/>
        <v>4574.2</v>
      </c>
      <c r="J172" s="6">
        <v>4574200</v>
      </c>
    </row>
    <row r="173" spans="1:10" outlineLevel="1" x14ac:dyDescent="0.25">
      <c r="A173" s="4" t="s">
        <v>206</v>
      </c>
      <c r="B173" s="5" t="s">
        <v>207</v>
      </c>
      <c r="C173" s="5"/>
      <c r="D173" s="5"/>
      <c r="E173" s="8">
        <f t="shared" si="6"/>
        <v>3514.7395999999999</v>
      </c>
      <c r="F173" s="6">
        <v>3514739.6</v>
      </c>
      <c r="G173" s="6">
        <f t="shared" si="7"/>
        <v>3444.5852400000003</v>
      </c>
      <c r="H173" s="6">
        <v>3444585.24</v>
      </c>
      <c r="I173" s="6">
        <f t="shared" si="8"/>
        <v>3537.2274400000001</v>
      </c>
      <c r="J173" s="6">
        <v>3537227.44</v>
      </c>
    </row>
    <row r="174" spans="1:10" ht="51" outlineLevel="2" x14ac:dyDescent="0.25">
      <c r="A174" s="4" t="s">
        <v>208</v>
      </c>
      <c r="B174" s="5" t="s">
        <v>207</v>
      </c>
      <c r="C174" s="5" t="s">
        <v>209</v>
      </c>
      <c r="D174" s="5"/>
      <c r="E174" s="8">
        <f t="shared" si="6"/>
        <v>3514.7395999999999</v>
      </c>
      <c r="F174" s="6">
        <v>3514739.6</v>
      </c>
      <c r="G174" s="6">
        <f t="shared" si="7"/>
        <v>3444.5852400000003</v>
      </c>
      <c r="H174" s="6">
        <v>3444585.24</v>
      </c>
      <c r="I174" s="6">
        <f t="shared" si="8"/>
        <v>3537.2274400000001</v>
      </c>
      <c r="J174" s="6">
        <v>3537227.44</v>
      </c>
    </row>
    <row r="175" spans="1:10" ht="102" outlineLevel="3" x14ac:dyDescent="0.25">
      <c r="A175" s="4" t="s">
        <v>210</v>
      </c>
      <c r="B175" s="5" t="s">
        <v>207</v>
      </c>
      <c r="C175" s="5" t="s">
        <v>211</v>
      </c>
      <c r="D175" s="5"/>
      <c r="E175" s="8">
        <f t="shared" si="6"/>
        <v>3514.7395999999999</v>
      </c>
      <c r="F175" s="6">
        <v>3514739.6</v>
      </c>
      <c r="G175" s="6">
        <f t="shared" si="7"/>
        <v>3444.5852400000003</v>
      </c>
      <c r="H175" s="6">
        <v>3444585.24</v>
      </c>
      <c r="I175" s="6">
        <f t="shared" si="8"/>
        <v>3537.2274400000001</v>
      </c>
      <c r="J175" s="6">
        <v>3537227.44</v>
      </c>
    </row>
    <row r="176" spans="1:10" ht="25.5" outlineLevel="4" x14ac:dyDescent="0.25">
      <c r="A176" s="4" t="s">
        <v>212</v>
      </c>
      <c r="B176" s="5" t="s">
        <v>207</v>
      </c>
      <c r="C176" s="5" t="s">
        <v>213</v>
      </c>
      <c r="D176" s="5"/>
      <c r="E176" s="8">
        <f t="shared" si="6"/>
        <v>3514.7395999999999</v>
      </c>
      <c r="F176" s="6">
        <v>3514739.6</v>
      </c>
      <c r="G176" s="6">
        <f t="shared" si="7"/>
        <v>3444.5852400000003</v>
      </c>
      <c r="H176" s="6">
        <v>3444585.24</v>
      </c>
      <c r="I176" s="6">
        <f t="shared" si="8"/>
        <v>3537.2274400000001</v>
      </c>
      <c r="J176" s="6">
        <v>3537227.44</v>
      </c>
    </row>
    <row r="177" spans="1:10" ht="51" outlineLevel="5" x14ac:dyDescent="0.25">
      <c r="A177" s="4" t="s">
        <v>214</v>
      </c>
      <c r="B177" s="5" t="s">
        <v>207</v>
      </c>
      <c r="C177" s="5" t="s">
        <v>215</v>
      </c>
      <c r="D177" s="5"/>
      <c r="E177" s="8">
        <f t="shared" si="6"/>
        <v>1694</v>
      </c>
      <c r="F177" s="6">
        <v>1694000</v>
      </c>
      <c r="G177" s="6">
        <f t="shared" si="7"/>
        <v>1694</v>
      </c>
      <c r="H177" s="6">
        <v>1694000</v>
      </c>
      <c r="I177" s="6">
        <f t="shared" si="8"/>
        <v>1694</v>
      </c>
      <c r="J177" s="6">
        <v>1694000</v>
      </c>
    </row>
    <row r="178" spans="1:10" ht="38.25" outlineLevel="6" x14ac:dyDescent="0.25">
      <c r="A178" s="4" t="s">
        <v>20</v>
      </c>
      <c r="B178" s="5" t="s">
        <v>207</v>
      </c>
      <c r="C178" s="5" t="s">
        <v>215</v>
      </c>
      <c r="D178" s="5" t="s">
        <v>21</v>
      </c>
      <c r="E178" s="8">
        <f t="shared" si="6"/>
        <v>1694</v>
      </c>
      <c r="F178" s="6">
        <v>1694000</v>
      </c>
      <c r="G178" s="6">
        <f t="shared" si="7"/>
        <v>1694</v>
      </c>
      <c r="H178" s="6">
        <v>1694000</v>
      </c>
      <c r="I178" s="6">
        <f t="shared" si="8"/>
        <v>1694</v>
      </c>
      <c r="J178" s="6">
        <v>1694000</v>
      </c>
    </row>
    <row r="179" spans="1:10" ht="51" outlineLevel="5" x14ac:dyDescent="0.25">
      <c r="A179" s="4" t="s">
        <v>66</v>
      </c>
      <c r="B179" s="5" t="s">
        <v>207</v>
      </c>
      <c r="C179" s="5" t="s">
        <v>216</v>
      </c>
      <c r="D179" s="5"/>
      <c r="E179" s="8">
        <f t="shared" si="6"/>
        <v>1220.7396000000001</v>
      </c>
      <c r="F179" s="6">
        <v>1220739.6000000001</v>
      </c>
      <c r="G179" s="6">
        <f t="shared" si="7"/>
        <v>1750.5852399999999</v>
      </c>
      <c r="H179" s="6">
        <v>1750585.24</v>
      </c>
      <c r="I179" s="6">
        <f t="shared" si="8"/>
        <v>1843.2274399999999</v>
      </c>
      <c r="J179" s="6">
        <v>1843227.44</v>
      </c>
    </row>
    <row r="180" spans="1:10" ht="38.25" outlineLevel="6" x14ac:dyDescent="0.25">
      <c r="A180" s="4" t="s">
        <v>20</v>
      </c>
      <c r="B180" s="5" t="s">
        <v>207</v>
      </c>
      <c r="C180" s="5" t="s">
        <v>216</v>
      </c>
      <c r="D180" s="5" t="s">
        <v>21</v>
      </c>
      <c r="E180" s="8">
        <f t="shared" si="6"/>
        <v>1220.7396000000001</v>
      </c>
      <c r="F180" s="6">
        <v>1220739.6000000001</v>
      </c>
      <c r="G180" s="6">
        <f t="shared" si="7"/>
        <v>1750.5852399999999</v>
      </c>
      <c r="H180" s="6">
        <v>1750585.24</v>
      </c>
      <c r="I180" s="6">
        <f t="shared" si="8"/>
        <v>1843.2274399999999</v>
      </c>
      <c r="J180" s="6">
        <v>1843227.44</v>
      </c>
    </row>
    <row r="181" spans="1:10" ht="38.25" outlineLevel="5" x14ac:dyDescent="0.25">
      <c r="A181" s="4" t="s">
        <v>217</v>
      </c>
      <c r="B181" s="5" t="s">
        <v>207</v>
      </c>
      <c r="C181" s="5" t="s">
        <v>218</v>
      </c>
      <c r="D181" s="5"/>
      <c r="E181" s="8">
        <f t="shared" si="6"/>
        <v>600</v>
      </c>
      <c r="F181" s="6">
        <v>600000</v>
      </c>
      <c r="G181" s="6">
        <f t="shared" si="7"/>
        <v>0</v>
      </c>
      <c r="H181" s="6">
        <v>0</v>
      </c>
      <c r="I181" s="6">
        <f t="shared" si="8"/>
        <v>0</v>
      </c>
      <c r="J181" s="6">
        <v>0</v>
      </c>
    </row>
    <row r="182" spans="1:10" ht="38.25" outlineLevel="6" x14ac:dyDescent="0.25">
      <c r="A182" s="4" t="s">
        <v>20</v>
      </c>
      <c r="B182" s="5" t="s">
        <v>207</v>
      </c>
      <c r="C182" s="5" t="s">
        <v>218</v>
      </c>
      <c r="D182" s="5" t="s">
        <v>21</v>
      </c>
      <c r="E182" s="8">
        <f t="shared" si="6"/>
        <v>600</v>
      </c>
      <c r="F182" s="6">
        <v>600000</v>
      </c>
      <c r="G182" s="6">
        <f t="shared" si="7"/>
        <v>0</v>
      </c>
      <c r="H182" s="6">
        <v>0</v>
      </c>
      <c r="I182" s="6">
        <f t="shared" si="8"/>
        <v>0</v>
      </c>
      <c r="J182" s="6">
        <v>0</v>
      </c>
    </row>
    <row r="183" spans="1:10" outlineLevel="1" x14ac:dyDescent="0.25">
      <c r="A183" s="4" t="s">
        <v>219</v>
      </c>
      <c r="B183" s="5" t="s">
        <v>220</v>
      </c>
      <c r="C183" s="5"/>
      <c r="D183" s="5"/>
      <c r="E183" s="8">
        <f t="shared" si="6"/>
        <v>166</v>
      </c>
      <c r="F183" s="6">
        <v>166000</v>
      </c>
      <c r="G183" s="6">
        <f t="shared" si="7"/>
        <v>166</v>
      </c>
      <c r="H183" s="6">
        <v>166000</v>
      </c>
      <c r="I183" s="6">
        <f t="shared" si="8"/>
        <v>166</v>
      </c>
      <c r="J183" s="6">
        <v>166000</v>
      </c>
    </row>
    <row r="184" spans="1:10" ht="38.25" outlineLevel="2" x14ac:dyDescent="0.25">
      <c r="A184" s="4" t="s">
        <v>221</v>
      </c>
      <c r="B184" s="5" t="s">
        <v>220</v>
      </c>
      <c r="C184" s="5" t="s">
        <v>222</v>
      </c>
      <c r="D184" s="5"/>
      <c r="E184" s="8">
        <f t="shared" si="6"/>
        <v>26</v>
      </c>
      <c r="F184" s="6">
        <v>26000</v>
      </c>
      <c r="G184" s="6">
        <f t="shared" si="7"/>
        <v>26</v>
      </c>
      <c r="H184" s="6">
        <v>26000</v>
      </c>
      <c r="I184" s="6">
        <f t="shared" si="8"/>
        <v>26</v>
      </c>
      <c r="J184" s="6">
        <v>26000</v>
      </c>
    </row>
    <row r="185" spans="1:10" ht="63.75" outlineLevel="3" x14ac:dyDescent="0.25">
      <c r="A185" s="4" t="s">
        <v>223</v>
      </c>
      <c r="B185" s="5" t="s">
        <v>220</v>
      </c>
      <c r="C185" s="5" t="s">
        <v>224</v>
      </c>
      <c r="D185" s="5"/>
      <c r="E185" s="8">
        <f t="shared" si="6"/>
        <v>20</v>
      </c>
      <c r="F185" s="6">
        <v>20000</v>
      </c>
      <c r="G185" s="6">
        <f t="shared" si="7"/>
        <v>20</v>
      </c>
      <c r="H185" s="6">
        <v>20000</v>
      </c>
      <c r="I185" s="6">
        <f t="shared" si="8"/>
        <v>20</v>
      </c>
      <c r="J185" s="6">
        <v>20000</v>
      </c>
    </row>
    <row r="186" spans="1:10" ht="25.5" outlineLevel="4" x14ac:dyDescent="0.25">
      <c r="A186" s="4" t="s">
        <v>225</v>
      </c>
      <c r="B186" s="5" t="s">
        <v>220</v>
      </c>
      <c r="C186" s="5" t="s">
        <v>226</v>
      </c>
      <c r="D186" s="5"/>
      <c r="E186" s="8">
        <f t="shared" si="6"/>
        <v>20</v>
      </c>
      <c r="F186" s="6">
        <v>20000</v>
      </c>
      <c r="G186" s="6">
        <f t="shared" si="7"/>
        <v>20</v>
      </c>
      <c r="H186" s="6">
        <v>20000</v>
      </c>
      <c r="I186" s="6">
        <f t="shared" si="8"/>
        <v>20</v>
      </c>
      <c r="J186" s="6">
        <v>20000</v>
      </c>
    </row>
    <row r="187" spans="1:10" ht="51" outlineLevel="5" x14ac:dyDescent="0.25">
      <c r="A187" s="4" t="s">
        <v>66</v>
      </c>
      <c r="B187" s="5" t="s">
        <v>220</v>
      </c>
      <c r="C187" s="5" t="s">
        <v>227</v>
      </c>
      <c r="D187" s="5"/>
      <c r="E187" s="8">
        <f t="shared" si="6"/>
        <v>20</v>
      </c>
      <c r="F187" s="6">
        <v>20000</v>
      </c>
      <c r="G187" s="6">
        <f t="shared" si="7"/>
        <v>20</v>
      </c>
      <c r="H187" s="6">
        <v>20000</v>
      </c>
      <c r="I187" s="6">
        <f t="shared" si="8"/>
        <v>20</v>
      </c>
      <c r="J187" s="6">
        <v>20000</v>
      </c>
    </row>
    <row r="188" spans="1:10" ht="38.25" outlineLevel="6" x14ac:dyDescent="0.25">
      <c r="A188" s="4" t="s">
        <v>20</v>
      </c>
      <c r="B188" s="5" t="s">
        <v>220</v>
      </c>
      <c r="C188" s="5" t="s">
        <v>227</v>
      </c>
      <c r="D188" s="5" t="s">
        <v>21</v>
      </c>
      <c r="E188" s="8">
        <f t="shared" si="6"/>
        <v>20</v>
      </c>
      <c r="F188" s="6">
        <v>20000</v>
      </c>
      <c r="G188" s="6">
        <f t="shared" si="7"/>
        <v>20</v>
      </c>
      <c r="H188" s="6">
        <v>20000</v>
      </c>
      <c r="I188" s="6">
        <f t="shared" si="8"/>
        <v>20</v>
      </c>
      <c r="J188" s="6">
        <v>20000</v>
      </c>
    </row>
    <row r="189" spans="1:10" ht="63.75" outlineLevel="3" x14ac:dyDescent="0.25">
      <c r="A189" s="4" t="s">
        <v>228</v>
      </c>
      <c r="B189" s="5" t="s">
        <v>220</v>
      </c>
      <c r="C189" s="5" t="s">
        <v>229</v>
      </c>
      <c r="D189" s="5"/>
      <c r="E189" s="8">
        <f t="shared" si="6"/>
        <v>6</v>
      </c>
      <c r="F189" s="6">
        <v>6000</v>
      </c>
      <c r="G189" s="6">
        <f t="shared" si="7"/>
        <v>6</v>
      </c>
      <c r="H189" s="6">
        <v>6000</v>
      </c>
      <c r="I189" s="6">
        <f t="shared" si="8"/>
        <v>6</v>
      </c>
      <c r="J189" s="6">
        <v>6000</v>
      </c>
    </row>
    <row r="190" spans="1:10" ht="25.5" outlineLevel="4" x14ac:dyDescent="0.25">
      <c r="A190" s="4" t="s">
        <v>230</v>
      </c>
      <c r="B190" s="5" t="s">
        <v>220</v>
      </c>
      <c r="C190" s="5" t="s">
        <v>231</v>
      </c>
      <c r="D190" s="5"/>
      <c r="E190" s="8">
        <f t="shared" si="6"/>
        <v>6</v>
      </c>
      <c r="F190" s="6">
        <v>6000</v>
      </c>
      <c r="G190" s="6">
        <f t="shared" si="7"/>
        <v>6</v>
      </c>
      <c r="H190" s="6">
        <v>6000</v>
      </c>
      <c r="I190" s="6">
        <f t="shared" si="8"/>
        <v>6</v>
      </c>
      <c r="J190" s="6">
        <v>6000</v>
      </c>
    </row>
    <row r="191" spans="1:10" ht="51" outlineLevel="5" x14ac:dyDescent="0.25">
      <c r="A191" s="4" t="s">
        <v>66</v>
      </c>
      <c r="B191" s="5" t="s">
        <v>220</v>
      </c>
      <c r="C191" s="5" t="s">
        <v>232</v>
      </c>
      <c r="D191" s="5"/>
      <c r="E191" s="8">
        <f t="shared" si="6"/>
        <v>6</v>
      </c>
      <c r="F191" s="6">
        <v>6000</v>
      </c>
      <c r="G191" s="6">
        <f t="shared" si="7"/>
        <v>6</v>
      </c>
      <c r="H191" s="6">
        <v>6000</v>
      </c>
      <c r="I191" s="6">
        <f t="shared" si="8"/>
        <v>6</v>
      </c>
      <c r="J191" s="6">
        <v>6000</v>
      </c>
    </row>
    <row r="192" spans="1:10" ht="38.25" outlineLevel="6" x14ac:dyDescent="0.25">
      <c r="A192" s="4" t="s">
        <v>20</v>
      </c>
      <c r="B192" s="5" t="s">
        <v>220</v>
      </c>
      <c r="C192" s="5" t="s">
        <v>232</v>
      </c>
      <c r="D192" s="5" t="s">
        <v>21</v>
      </c>
      <c r="E192" s="8">
        <f t="shared" si="6"/>
        <v>6</v>
      </c>
      <c r="F192" s="6">
        <v>6000</v>
      </c>
      <c r="G192" s="6">
        <f t="shared" si="7"/>
        <v>6</v>
      </c>
      <c r="H192" s="6">
        <v>6000</v>
      </c>
      <c r="I192" s="6">
        <f t="shared" si="8"/>
        <v>6</v>
      </c>
      <c r="J192" s="6">
        <v>6000</v>
      </c>
    </row>
    <row r="193" spans="1:10" ht="51" outlineLevel="2" x14ac:dyDescent="0.25">
      <c r="A193" s="4" t="s">
        <v>233</v>
      </c>
      <c r="B193" s="5" t="s">
        <v>220</v>
      </c>
      <c r="C193" s="5" t="s">
        <v>234</v>
      </c>
      <c r="D193" s="5"/>
      <c r="E193" s="8">
        <f t="shared" si="6"/>
        <v>140</v>
      </c>
      <c r="F193" s="6">
        <v>140000</v>
      </c>
      <c r="G193" s="6">
        <f t="shared" si="7"/>
        <v>140</v>
      </c>
      <c r="H193" s="6">
        <v>140000</v>
      </c>
      <c r="I193" s="6">
        <f t="shared" si="8"/>
        <v>140</v>
      </c>
      <c r="J193" s="6">
        <v>140000</v>
      </c>
    </row>
    <row r="194" spans="1:10" ht="38.25" outlineLevel="4" x14ac:dyDescent="0.25">
      <c r="A194" s="4" t="s">
        <v>235</v>
      </c>
      <c r="B194" s="5" t="s">
        <v>220</v>
      </c>
      <c r="C194" s="5" t="s">
        <v>236</v>
      </c>
      <c r="D194" s="5"/>
      <c r="E194" s="8">
        <f t="shared" si="6"/>
        <v>130</v>
      </c>
      <c r="F194" s="6">
        <v>130000</v>
      </c>
      <c r="G194" s="6">
        <f t="shared" si="7"/>
        <v>130</v>
      </c>
      <c r="H194" s="6">
        <v>130000</v>
      </c>
      <c r="I194" s="6">
        <f t="shared" si="8"/>
        <v>130</v>
      </c>
      <c r="J194" s="6">
        <v>130000</v>
      </c>
    </row>
    <row r="195" spans="1:10" ht="76.5" outlineLevel="5" x14ac:dyDescent="0.25">
      <c r="A195" s="4" t="s">
        <v>237</v>
      </c>
      <c r="B195" s="5" t="s">
        <v>220</v>
      </c>
      <c r="C195" s="5" t="s">
        <v>238</v>
      </c>
      <c r="D195" s="5"/>
      <c r="E195" s="8">
        <f t="shared" si="6"/>
        <v>110</v>
      </c>
      <c r="F195" s="6">
        <v>110000</v>
      </c>
      <c r="G195" s="6">
        <f t="shared" si="7"/>
        <v>110</v>
      </c>
      <c r="H195" s="6">
        <v>110000</v>
      </c>
      <c r="I195" s="6">
        <f t="shared" si="8"/>
        <v>110</v>
      </c>
      <c r="J195" s="6">
        <v>110000</v>
      </c>
    </row>
    <row r="196" spans="1:10" ht="38.25" outlineLevel="6" x14ac:dyDescent="0.25">
      <c r="A196" s="4" t="s">
        <v>20</v>
      </c>
      <c r="B196" s="5" t="s">
        <v>220</v>
      </c>
      <c r="C196" s="5" t="s">
        <v>238</v>
      </c>
      <c r="D196" s="5" t="s">
        <v>21</v>
      </c>
      <c r="E196" s="8">
        <f t="shared" si="6"/>
        <v>110</v>
      </c>
      <c r="F196" s="6">
        <v>110000</v>
      </c>
      <c r="G196" s="6">
        <f t="shared" si="7"/>
        <v>110</v>
      </c>
      <c r="H196" s="6">
        <v>110000</v>
      </c>
      <c r="I196" s="6">
        <f t="shared" si="8"/>
        <v>110</v>
      </c>
      <c r="J196" s="6">
        <v>110000</v>
      </c>
    </row>
    <row r="197" spans="1:10" ht="51" outlineLevel="5" x14ac:dyDescent="0.25">
      <c r="A197" s="4" t="s">
        <v>66</v>
      </c>
      <c r="B197" s="5" t="s">
        <v>220</v>
      </c>
      <c r="C197" s="5" t="s">
        <v>239</v>
      </c>
      <c r="D197" s="5"/>
      <c r="E197" s="8">
        <f t="shared" si="6"/>
        <v>20</v>
      </c>
      <c r="F197" s="6">
        <v>20000</v>
      </c>
      <c r="G197" s="6">
        <f t="shared" si="7"/>
        <v>20</v>
      </c>
      <c r="H197" s="6">
        <v>20000</v>
      </c>
      <c r="I197" s="6">
        <f t="shared" si="8"/>
        <v>20</v>
      </c>
      <c r="J197" s="6">
        <v>20000</v>
      </c>
    </row>
    <row r="198" spans="1:10" ht="38.25" outlineLevel="6" x14ac:dyDescent="0.25">
      <c r="A198" s="4" t="s">
        <v>20</v>
      </c>
      <c r="B198" s="5" t="s">
        <v>220</v>
      </c>
      <c r="C198" s="5" t="s">
        <v>239</v>
      </c>
      <c r="D198" s="5" t="s">
        <v>21</v>
      </c>
      <c r="E198" s="8">
        <f t="shared" si="6"/>
        <v>20</v>
      </c>
      <c r="F198" s="6">
        <v>20000</v>
      </c>
      <c r="G198" s="6">
        <f t="shared" si="7"/>
        <v>20</v>
      </c>
      <c r="H198" s="6">
        <v>20000</v>
      </c>
      <c r="I198" s="6">
        <f t="shared" si="8"/>
        <v>20</v>
      </c>
      <c r="J198" s="6">
        <v>20000</v>
      </c>
    </row>
    <row r="199" spans="1:10" ht="51" outlineLevel="4" x14ac:dyDescent="0.25">
      <c r="A199" s="4" t="s">
        <v>240</v>
      </c>
      <c r="B199" s="5" t="s">
        <v>220</v>
      </c>
      <c r="C199" s="5" t="s">
        <v>241</v>
      </c>
      <c r="D199" s="5"/>
      <c r="E199" s="8">
        <f t="shared" si="6"/>
        <v>10</v>
      </c>
      <c r="F199" s="6">
        <v>10000</v>
      </c>
      <c r="G199" s="6">
        <f t="shared" si="7"/>
        <v>10</v>
      </c>
      <c r="H199" s="6">
        <v>10000</v>
      </c>
      <c r="I199" s="6">
        <f t="shared" si="8"/>
        <v>10</v>
      </c>
      <c r="J199" s="6">
        <v>10000</v>
      </c>
    </row>
    <row r="200" spans="1:10" ht="51" outlineLevel="5" x14ac:dyDescent="0.25">
      <c r="A200" s="4" t="s">
        <v>66</v>
      </c>
      <c r="B200" s="5" t="s">
        <v>220</v>
      </c>
      <c r="C200" s="5" t="s">
        <v>242</v>
      </c>
      <c r="D200" s="5"/>
      <c r="E200" s="8">
        <f t="shared" ref="E200:E263" si="9">F200/1000</f>
        <v>10</v>
      </c>
      <c r="F200" s="6">
        <v>10000</v>
      </c>
      <c r="G200" s="6">
        <f t="shared" ref="G200:G263" si="10">H200/1000</f>
        <v>10</v>
      </c>
      <c r="H200" s="6">
        <v>10000</v>
      </c>
      <c r="I200" s="6">
        <f t="shared" ref="I200:I263" si="11">J200/1000</f>
        <v>10</v>
      </c>
      <c r="J200" s="6">
        <v>10000</v>
      </c>
    </row>
    <row r="201" spans="1:10" ht="38.25" outlineLevel="6" x14ac:dyDescent="0.25">
      <c r="A201" s="4" t="s">
        <v>20</v>
      </c>
      <c r="B201" s="5" t="s">
        <v>220</v>
      </c>
      <c r="C201" s="5" t="s">
        <v>242</v>
      </c>
      <c r="D201" s="5" t="s">
        <v>21</v>
      </c>
      <c r="E201" s="8">
        <f t="shared" si="9"/>
        <v>10</v>
      </c>
      <c r="F201" s="6">
        <v>10000</v>
      </c>
      <c r="G201" s="6">
        <f t="shared" si="10"/>
        <v>10</v>
      </c>
      <c r="H201" s="6">
        <v>10000</v>
      </c>
      <c r="I201" s="6">
        <f t="shared" si="11"/>
        <v>10</v>
      </c>
      <c r="J201" s="6">
        <v>10000</v>
      </c>
    </row>
    <row r="202" spans="1:10" x14ac:dyDescent="0.25">
      <c r="A202" s="4" t="s">
        <v>243</v>
      </c>
      <c r="B202" s="5" t="s">
        <v>244</v>
      </c>
      <c r="C202" s="5"/>
      <c r="D202" s="5"/>
      <c r="E202" s="8">
        <f t="shared" si="9"/>
        <v>3358.5942</v>
      </c>
      <c r="F202" s="6">
        <v>3358594.2</v>
      </c>
      <c r="G202" s="6">
        <f t="shared" si="10"/>
        <v>163554.70000000001</v>
      </c>
      <c r="H202" s="6">
        <v>163554700</v>
      </c>
      <c r="I202" s="6">
        <f t="shared" si="11"/>
        <v>996.50900999999999</v>
      </c>
      <c r="J202" s="6">
        <v>996509.01</v>
      </c>
    </row>
    <row r="203" spans="1:10" outlineLevel="1" x14ac:dyDescent="0.25">
      <c r="A203" s="4" t="s">
        <v>245</v>
      </c>
      <c r="B203" s="5" t="s">
        <v>246</v>
      </c>
      <c r="C203" s="5"/>
      <c r="D203" s="5"/>
      <c r="E203" s="8">
        <f t="shared" si="9"/>
        <v>293.7</v>
      </c>
      <c r="F203" s="6">
        <v>293700</v>
      </c>
      <c r="G203" s="6">
        <f t="shared" si="10"/>
        <v>293.7</v>
      </c>
      <c r="H203" s="6">
        <v>293700</v>
      </c>
      <c r="I203" s="6">
        <f t="shared" si="11"/>
        <v>293.7</v>
      </c>
      <c r="J203" s="6">
        <v>293700</v>
      </c>
    </row>
    <row r="204" spans="1:10" ht="63.75" outlineLevel="2" x14ac:dyDescent="0.25">
      <c r="A204" s="4" t="s">
        <v>247</v>
      </c>
      <c r="B204" s="5" t="s">
        <v>246</v>
      </c>
      <c r="C204" s="5" t="s">
        <v>248</v>
      </c>
      <c r="D204" s="5"/>
      <c r="E204" s="8">
        <f t="shared" si="9"/>
        <v>293.7</v>
      </c>
      <c r="F204" s="6">
        <v>293700</v>
      </c>
      <c r="G204" s="6">
        <f t="shared" si="10"/>
        <v>293.7</v>
      </c>
      <c r="H204" s="6">
        <v>293700</v>
      </c>
      <c r="I204" s="6">
        <f t="shared" si="11"/>
        <v>293.7</v>
      </c>
      <c r="J204" s="6">
        <v>293700</v>
      </c>
    </row>
    <row r="205" spans="1:10" ht="76.5" outlineLevel="3" x14ac:dyDescent="0.25">
      <c r="A205" s="4" t="s">
        <v>249</v>
      </c>
      <c r="B205" s="5" t="s">
        <v>246</v>
      </c>
      <c r="C205" s="5" t="s">
        <v>250</v>
      </c>
      <c r="D205" s="5"/>
      <c r="E205" s="8">
        <f t="shared" si="9"/>
        <v>293.7</v>
      </c>
      <c r="F205" s="6">
        <v>293700</v>
      </c>
      <c r="G205" s="6">
        <f t="shared" si="10"/>
        <v>293.7</v>
      </c>
      <c r="H205" s="6">
        <v>293700</v>
      </c>
      <c r="I205" s="6">
        <f t="shared" si="11"/>
        <v>293.7</v>
      </c>
      <c r="J205" s="6">
        <v>293700</v>
      </c>
    </row>
    <row r="206" spans="1:10" ht="51" outlineLevel="4" x14ac:dyDescent="0.25">
      <c r="A206" s="4" t="s">
        <v>251</v>
      </c>
      <c r="B206" s="5" t="s">
        <v>246</v>
      </c>
      <c r="C206" s="5" t="s">
        <v>252</v>
      </c>
      <c r="D206" s="5"/>
      <c r="E206" s="8">
        <f t="shared" si="9"/>
        <v>293.7</v>
      </c>
      <c r="F206" s="6">
        <v>293700</v>
      </c>
      <c r="G206" s="6">
        <f t="shared" si="10"/>
        <v>293.7</v>
      </c>
      <c r="H206" s="6">
        <v>293700</v>
      </c>
      <c r="I206" s="6">
        <f t="shared" si="11"/>
        <v>293.7</v>
      </c>
      <c r="J206" s="6">
        <v>293700</v>
      </c>
    </row>
    <row r="207" spans="1:10" ht="51" outlineLevel="5" x14ac:dyDescent="0.25">
      <c r="A207" s="4" t="s">
        <v>66</v>
      </c>
      <c r="B207" s="5" t="s">
        <v>246</v>
      </c>
      <c r="C207" s="5" t="s">
        <v>253</v>
      </c>
      <c r="D207" s="5"/>
      <c r="E207" s="8">
        <f t="shared" si="9"/>
        <v>293.7</v>
      </c>
      <c r="F207" s="6">
        <v>293700</v>
      </c>
      <c r="G207" s="6">
        <f t="shared" si="10"/>
        <v>293.7</v>
      </c>
      <c r="H207" s="6">
        <v>293700</v>
      </c>
      <c r="I207" s="6">
        <f t="shared" si="11"/>
        <v>293.7</v>
      </c>
      <c r="J207" s="6">
        <v>293700</v>
      </c>
    </row>
    <row r="208" spans="1:10" ht="38.25" outlineLevel="6" x14ac:dyDescent="0.25">
      <c r="A208" s="4" t="s">
        <v>20</v>
      </c>
      <c r="B208" s="5" t="s">
        <v>246</v>
      </c>
      <c r="C208" s="5" t="s">
        <v>253</v>
      </c>
      <c r="D208" s="5" t="s">
        <v>21</v>
      </c>
      <c r="E208" s="8">
        <f t="shared" si="9"/>
        <v>293.7</v>
      </c>
      <c r="F208" s="6">
        <v>293700</v>
      </c>
      <c r="G208" s="6">
        <f t="shared" si="10"/>
        <v>293.7</v>
      </c>
      <c r="H208" s="6">
        <v>293700</v>
      </c>
      <c r="I208" s="6">
        <f t="shared" si="11"/>
        <v>293.7</v>
      </c>
      <c r="J208" s="6">
        <v>293700</v>
      </c>
    </row>
    <row r="209" spans="1:10" outlineLevel="1" x14ac:dyDescent="0.25">
      <c r="A209" s="4" t="s">
        <v>254</v>
      </c>
      <c r="B209" s="5" t="s">
        <v>255</v>
      </c>
      <c r="C209" s="5"/>
      <c r="D209" s="5"/>
      <c r="E209" s="8">
        <f t="shared" si="9"/>
        <v>3064.8942000000002</v>
      </c>
      <c r="F209" s="6">
        <v>3064894.2</v>
      </c>
      <c r="G209" s="6">
        <f t="shared" si="10"/>
        <v>163261</v>
      </c>
      <c r="H209" s="6">
        <v>163261000</v>
      </c>
      <c r="I209" s="6">
        <f t="shared" si="11"/>
        <v>702.80901000000006</v>
      </c>
      <c r="J209" s="6">
        <v>702809.01</v>
      </c>
    </row>
    <row r="210" spans="1:10" ht="63.75" outlineLevel="2" x14ac:dyDescent="0.25">
      <c r="A210" s="4" t="s">
        <v>247</v>
      </c>
      <c r="B210" s="5" t="s">
        <v>255</v>
      </c>
      <c r="C210" s="5" t="s">
        <v>248</v>
      </c>
      <c r="D210" s="5"/>
      <c r="E210" s="8">
        <f t="shared" si="9"/>
        <v>3064.8942000000002</v>
      </c>
      <c r="F210" s="6">
        <v>3064894.2</v>
      </c>
      <c r="G210" s="6">
        <f t="shared" si="10"/>
        <v>163261</v>
      </c>
      <c r="H210" s="6">
        <v>163261000</v>
      </c>
      <c r="I210" s="6">
        <f t="shared" si="11"/>
        <v>702.80901000000006</v>
      </c>
      <c r="J210" s="6">
        <v>702809.01</v>
      </c>
    </row>
    <row r="211" spans="1:10" ht="89.25" outlineLevel="3" x14ac:dyDescent="0.25">
      <c r="A211" s="4" t="s">
        <v>256</v>
      </c>
      <c r="B211" s="5" t="s">
        <v>255</v>
      </c>
      <c r="C211" s="5" t="s">
        <v>257</v>
      </c>
      <c r="D211" s="5"/>
      <c r="E211" s="8">
        <f t="shared" si="9"/>
        <v>3064.8942000000002</v>
      </c>
      <c r="F211" s="6">
        <v>3064894.2</v>
      </c>
      <c r="G211" s="6">
        <f t="shared" si="10"/>
        <v>163261</v>
      </c>
      <c r="H211" s="6">
        <v>163261000</v>
      </c>
      <c r="I211" s="6">
        <f t="shared" si="11"/>
        <v>702.80901000000006</v>
      </c>
      <c r="J211" s="6">
        <v>702809.01</v>
      </c>
    </row>
    <row r="212" spans="1:10" ht="51" outlineLevel="4" x14ac:dyDescent="0.25">
      <c r="A212" s="4" t="s">
        <v>258</v>
      </c>
      <c r="B212" s="5" t="s">
        <v>255</v>
      </c>
      <c r="C212" s="5" t="s">
        <v>259</v>
      </c>
      <c r="D212" s="5"/>
      <c r="E212" s="8">
        <f t="shared" si="9"/>
        <v>3064.8942000000002</v>
      </c>
      <c r="F212" s="6">
        <v>3064894.2</v>
      </c>
      <c r="G212" s="6">
        <f t="shared" si="10"/>
        <v>0</v>
      </c>
      <c r="H212" s="6">
        <v>0</v>
      </c>
      <c r="I212" s="6">
        <f t="shared" si="11"/>
        <v>702.80901000000006</v>
      </c>
      <c r="J212" s="6">
        <v>702809.01</v>
      </c>
    </row>
    <row r="213" spans="1:10" ht="51" outlineLevel="5" x14ac:dyDescent="0.25">
      <c r="A213" s="4" t="s">
        <v>260</v>
      </c>
      <c r="B213" s="5" t="s">
        <v>255</v>
      </c>
      <c r="C213" s="5" t="s">
        <v>261</v>
      </c>
      <c r="D213" s="5"/>
      <c r="E213" s="8">
        <f t="shared" si="9"/>
        <v>1262.6808100000001</v>
      </c>
      <c r="F213" s="6">
        <v>1262680.81</v>
      </c>
      <c r="G213" s="6">
        <f t="shared" si="10"/>
        <v>0</v>
      </c>
      <c r="H213" s="6">
        <v>0</v>
      </c>
      <c r="I213" s="6">
        <f t="shared" si="11"/>
        <v>0</v>
      </c>
      <c r="J213" s="6">
        <v>0</v>
      </c>
    </row>
    <row r="214" spans="1:10" ht="38.25" outlineLevel="6" x14ac:dyDescent="0.25">
      <c r="A214" s="4" t="s">
        <v>20</v>
      </c>
      <c r="B214" s="5" t="s">
        <v>255</v>
      </c>
      <c r="C214" s="5" t="s">
        <v>261</v>
      </c>
      <c r="D214" s="5" t="s">
        <v>21</v>
      </c>
      <c r="E214" s="8">
        <f t="shared" si="9"/>
        <v>453.18202000000002</v>
      </c>
      <c r="F214" s="6">
        <v>453182.02</v>
      </c>
      <c r="G214" s="6">
        <f t="shared" si="10"/>
        <v>0</v>
      </c>
      <c r="H214" s="6">
        <v>0</v>
      </c>
      <c r="I214" s="6">
        <f t="shared" si="11"/>
        <v>0</v>
      </c>
      <c r="J214" s="6">
        <v>0</v>
      </c>
    </row>
    <row r="215" spans="1:10" outlineLevel="6" x14ac:dyDescent="0.25">
      <c r="A215" s="4" t="s">
        <v>262</v>
      </c>
      <c r="B215" s="5" t="s">
        <v>255</v>
      </c>
      <c r="C215" s="5" t="s">
        <v>261</v>
      </c>
      <c r="D215" s="5" t="s">
        <v>263</v>
      </c>
      <c r="E215" s="8">
        <f t="shared" si="9"/>
        <v>809.49878999999999</v>
      </c>
      <c r="F215" s="6">
        <v>809498.79</v>
      </c>
      <c r="G215" s="6">
        <f t="shared" si="10"/>
        <v>0</v>
      </c>
      <c r="H215" s="6">
        <v>0</v>
      </c>
      <c r="I215" s="6">
        <f t="shared" si="11"/>
        <v>0</v>
      </c>
      <c r="J215" s="6">
        <v>0</v>
      </c>
    </row>
    <row r="216" spans="1:10" ht="51" outlineLevel="5" x14ac:dyDescent="0.25">
      <c r="A216" s="4" t="s">
        <v>66</v>
      </c>
      <c r="B216" s="5" t="s">
        <v>255</v>
      </c>
      <c r="C216" s="5" t="s">
        <v>264</v>
      </c>
      <c r="D216" s="5"/>
      <c r="E216" s="8">
        <f t="shared" si="9"/>
        <v>1802.2133899999999</v>
      </c>
      <c r="F216" s="6">
        <v>1802213.39</v>
      </c>
      <c r="G216" s="6">
        <f t="shared" si="10"/>
        <v>0</v>
      </c>
      <c r="H216" s="6">
        <v>0</v>
      </c>
      <c r="I216" s="6">
        <f t="shared" si="11"/>
        <v>702.80901000000006</v>
      </c>
      <c r="J216" s="6">
        <v>702809.01</v>
      </c>
    </row>
    <row r="217" spans="1:10" ht="38.25" outlineLevel="6" x14ac:dyDescent="0.25">
      <c r="A217" s="4" t="s">
        <v>20</v>
      </c>
      <c r="B217" s="5" t="s">
        <v>255</v>
      </c>
      <c r="C217" s="5" t="s">
        <v>264</v>
      </c>
      <c r="D217" s="5" t="s">
        <v>21</v>
      </c>
      <c r="E217" s="8">
        <f t="shared" si="9"/>
        <v>1008.25553</v>
      </c>
      <c r="F217" s="6">
        <v>1008255.53</v>
      </c>
      <c r="G217" s="6">
        <f t="shared" si="10"/>
        <v>0</v>
      </c>
      <c r="H217" s="6">
        <v>0</v>
      </c>
      <c r="I217" s="6">
        <f t="shared" si="11"/>
        <v>702.80901000000006</v>
      </c>
      <c r="J217" s="6">
        <v>702809.01</v>
      </c>
    </row>
    <row r="218" spans="1:10" outlineLevel="6" x14ac:dyDescent="0.25">
      <c r="A218" s="4" t="s">
        <v>262</v>
      </c>
      <c r="B218" s="5" t="s">
        <v>255</v>
      </c>
      <c r="C218" s="5" t="s">
        <v>264</v>
      </c>
      <c r="D218" s="5" t="s">
        <v>263</v>
      </c>
      <c r="E218" s="8">
        <f t="shared" si="9"/>
        <v>793.95785999999998</v>
      </c>
      <c r="F218" s="6">
        <v>793957.86</v>
      </c>
      <c r="G218" s="6">
        <f t="shared" si="10"/>
        <v>0</v>
      </c>
      <c r="H218" s="6">
        <v>0</v>
      </c>
      <c r="I218" s="6">
        <f t="shared" si="11"/>
        <v>0</v>
      </c>
      <c r="J218" s="6">
        <v>0</v>
      </c>
    </row>
    <row r="219" spans="1:10" outlineLevel="4" x14ac:dyDescent="0.25">
      <c r="A219" s="4" t="s">
        <v>265</v>
      </c>
      <c r="B219" s="5" t="s">
        <v>255</v>
      </c>
      <c r="C219" s="5" t="s">
        <v>266</v>
      </c>
      <c r="D219" s="5"/>
      <c r="E219" s="8">
        <f t="shared" si="9"/>
        <v>0</v>
      </c>
      <c r="F219" s="6">
        <v>0</v>
      </c>
      <c r="G219" s="6">
        <f t="shared" si="10"/>
        <v>163261</v>
      </c>
      <c r="H219" s="6">
        <v>163261000</v>
      </c>
      <c r="I219" s="6">
        <f t="shared" si="11"/>
        <v>0</v>
      </c>
      <c r="J219" s="6">
        <v>0</v>
      </c>
    </row>
    <row r="220" spans="1:10" ht="76.5" outlineLevel="5" x14ac:dyDescent="0.25">
      <c r="A220" s="4" t="s">
        <v>267</v>
      </c>
      <c r="B220" s="5" t="s">
        <v>255</v>
      </c>
      <c r="C220" s="5" t="s">
        <v>268</v>
      </c>
      <c r="D220" s="5"/>
      <c r="E220" s="8">
        <f t="shared" si="9"/>
        <v>0</v>
      </c>
      <c r="F220" s="6">
        <v>0</v>
      </c>
      <c r="G220" s="6">
        <f t="shared" si="10"/>
        <v>163261</v>
      </c>
      <c r="H220" s="6">
        <v>163261000</v>
      </c>
      <c r="I220" s="6">
        <f t="shared" si="11"/>
        <v>0</v>
      </c>
      <c r="J220" s="6">
        <v>0</v>
      </c>
    </row>
    <row r="221" spans="1:10" outlineLevel="6" x14ac:dyDescent="0.25">
      <c r="A221" s="4" t="s">
        <v>262</v>
      </c>
      <c r="B221" s="5" t="s">
        <v>255</v>
      </c>
      <c r="C221" s="5" t="s">
        <v>268</v>
      </c>
      <c r="D221" s="5" t="s">
        <v>263</v>
      </c>
      <c r="E221" s="8">
        <f t="shared" si="9"/>
        <v>0</v>
      </c>
      <c r="F221" s="6">
        <v>0</v>
      </c>
      <c r="G221" s="6">
        <f t="shared" si="10"/>
        <v>163261</v>
      </c>
      <c r="H221" s="6">
        <v>163261000</v>
      </c>
      <c r="I221" s="6">
        <f t="shared" si="11"/>
        <v>0</v>
      </c>
      <c r="J221" s="6">
        <v>0</v>
      </c>
    </row>
    <row r="222" spans="1:10" x14ac:dyDescent="0.25">
      <c r="A222" s="4" t="s">
        <v>269</v>
      </c>
      <c r="B222" s="5" t="s">
        <v>270</v>
      </c>
      <c r="C222" s="5"/>
      <c r="D222" s="5"/>
      <c r="E222" s="8">
        <f t="shared" si="9"/>
        <v>1895.1</v>
      </c>
      <c r="F222" s="6">
        <v>1895100</v>
      </c>
      <c r="G222" s="6">
        <f t="shared" si="10"/>
        <v>0</v>
      </c>
      <c r="H222" s="6">
        <v>0</v>
      </c>
      <c r="I222" s="6">
        <f t="shared" si="11"/>
        <v>0</v>
      </c>
      <c r="J222" s="6">
        <v>0</v>
      </c>
    </row>
    <row r="223" spans="1:10" ht="25.5" outlineLevel="1" x14ac:dyDescent="0.25">
      <c r="A223" s="4" t="s">
        <v>271</v>
      </c>
      <c r="B223" s="5" t="s">
        <v>272</v>
      </c>
      <c r="C223" s="5"/>
      <c r="D223" s="5"/>
      <c r="E223" s="8">
        <f t="shared" si="9"/>
        <v>1895.1</v>
      </c>
      <c r="F223" s="6">
        <v>1895100</v>
      </c>
      <c r="G223" s="6">
        <f t="shared" si="10"/>
        <v>0</v>
      </c>
      <c r="H223" s="6">
        <v>0</v>
      </c>
      <c r="I223" s="6">
        <f t="shared" si="11"/>
        <v>0</v>
      </c>
      <c r="J223" s="6">
        <v>0</v>
      </c>
    </row>
    <row r="224" spans="1:10" ht="38.25" outlineLevel="2" x14ac:dyDescent="0.25">
      <c r="A224" s="4" t="s">
        <v>273</v>
      </c>
      <c r="B224" s="5" t="s">
        <v>272</v>
      </c>
      <c r="C224" s="5" t="s">
        <v>274</v>
      </c>
      <c r="D224" s="5"/>
      <c r="E224" s="8">
        <f t="shared" si="9"/>
        <v>1895.1</v>
      </c>
      <c r="F224" s="6">
        <v>1895100</v>
      </c>
      <c r="G224" s="6">
        <f t="shared" si="10"/>
        <v>0</v>
      </c>
      <c r="H224" s="6">
        <v>0</v>
      </c>
      <c r="I224" s="6">
        <f t="shared" si="11"/>
        <v>0</v>
      </c>
      <c r="J224" s="6">
        <v>0</v>
      </c>
    </row>
    <row r="225" spans="1:10" ht="38.25" outlineLevel="4" x14ac:dyDescent="0.25">
      <c r="A225" s="4" t="s">
        <v>275</v>
      </c>
      <c r="B225" s="5" t="s">
        <v>272</v>
      </c>
      <c r="C225" s="5" t="s">
        <v>276</v>
      </c>
      <c r="D225" s="5"/>
      <c r="E225" s="8">
        <f t="shared" si="9"/>
        <v>1895.1</v>
      </c>
      <c r="F225" s="6">
        <v>1895100</v>
      </c>
      <c r="G225" s="6">
        <f t="shared" si="10"/>
        <v>0</v>
      </c>
      <c r="H225" s="6">
        <v>0</v>
      </c>
      <c r="I225" s="6">
        <f t="shared" si="11"/>
        <v>0</v>
      </c>
      <c r="J225" s="6">
        <v>0</v>
      </c>
    </row>
    <row r="226" spans="1:10" ht="89.25" outlineLevel="5" x14ac:dyDescent="0.25">
      <c r="A226" s="4" t="s">
        <v>277</v>
      </c>
      <c r="B226" s="5" t="s">
        <v>272</v>
      </c>
      <c r="C226" s="5" t="s">
        <v>278</v>
      </c>
      <c r="D226" s="5"/>
      <c r="E226" s="8">
        <f t="shared" si="9"/>
        <v>1895.1</v>
      </c>
      <c r="F226" s="6">
        <v>1895100</v>
      </c>
      <c r="G226" s="6">
        <f t="shared" si="10"/>
        <v>0</v>
      </c>
      <c r="H226" s="6">
        <v>0</v>
      </c>
      <c r="I226" s="6">
        <f t="shared" si="11"/>
        <v>0</v>
      </c>
      <c r="J226" s="6">
        <v>0</v>
      </c>
    </row>
    <row r="227" spans="1:10" outlineLevel="6" x14ac:dyDescent="0.25">
      <c r="A227" s="4" t="s">
        <v>262</v>
      </c>
      <c r="B227" s="5" t="s">
        <v>272</v>
      </c>
      <c r="C227" s="5" t="s">
        <v>278</v>
      </c>
      <c r="D227" s="5" t="s">
        <v>263</v>
      </c>
      <c r="E227" s="8">
        <f t="shared" si="9"/>
        <v>1895.1</v>
      </c>
      <c r="F227" s="6">
        <v>1895100</v>
      </c>
      <c r="G227" s="6">
        <f t="shared" si="10"/>
        <v>0</v>
      </c>
      <c r="H227" s="6">
        <v>0</v>
      </c>
      <c r="I227" s="6">
        <f t="shared" si="11"/>
        <v>0</v>
      </c>
      <c r="J227" s="6">
        <v>0</v>
      </c>
    </row>
    <row r="228" spans="1:10" x14ac:dyDescent="0.25">
      <c r="A228" s="4" t="s">
        <v>279</v>
      </c>
      <c r="B228" s="5" t="s">
        <v>280</v>
      </c>
      <c r="C228" s="5"/>
      <c r="D228" s="5"/>
      <c r="E228" s="8">
        <f t="shared" si="9"/>
        <v>160511.43828999999</v>
      </c>
      <c r="F228" s="6">
        <v>160511438.28999999</v>
      </c>
      <c r="G228" s="6">
        <f t="shared" si="10"/>
        <v>136693.39472000001</v>
      </c>
      <c r="H228" s="6">
        <v>136693394.72</v>
      </c>
      <c r="I228" s="6">
        <f t="shared" si="11"/>
        <v>136691.23472000001</v>
      </c>
      <c r="J228" s="6">
        <v>136691234.72</v>
      </c>
    </row>
    <row r="229" spans="1:10" outlineLevel="1" x14ac:dyDescent="0.25">
      <c r="A229" s="4" t="s">
        <v>281</v>
      </c>
      <c r="B229" s="5" t="s">
        <v>282</v>
      </c>
      <c r="C229" s="5"/>
      <c r="D229" s="5"/>
      <c r="E229" s="8">
        <f t="shared" si="9"/>
        <v>46869.452640000003</v>
      </c>
      <c r="F229" s="6">
        <v>46869452.640000001</v>
      </c>
      <c r="G229" s="6">
        <f t="shared" si="10"/>
        <v>42185.9</v>
      </c>
      <c r="H229" s="6">
        <v>42185900</v>
      </c>
      <c r="I229" s="6">
        <f t="shared" si="11"/>
        <v>43599</v>
      </c>
      <c r="J229" s="6">
        <v>43599000</v>
      </c>
    </row>
    <row r="230" spans="1:10" ht="38.25" outlineLevel="2" x14ac:dyDescent="0.25">
      <c r="A230" s="4" t="s">
        <v>283</v>
      </c>
      <c r="B230" s="5" t="s">
        <v>282</v>
      </c>
      <c r="C230" s="5" t="s">
        <v>284</v>
      </c>
      <c r="D230" s="5"/>
      <c r="E230" s="8">
        <f t="shared" si="9"/>
        <v>46869.452640000003</v>
      </c>
      <c r="F230" s="6">
        <v>46869452.640000001</v>
      </c>
      <c r="G230" s="6">
        <f t="shared" si="10"/>
        <v>42185.9</v>
      </c>
      <c r="H230" s="6">
        <v>42185900</v>
      </c>
      <c r="I230" s="6">
        <f t="shared" si="11"/>
        <v>43599</v>
      </c>
      <c r="J230" s="6">
        <v>43599000</v>
      </c>
    </row>
    <row r="231" spans="1:10" ht="63.75" outlineLevel="3" x14ac:dyDescent="0.25">
      <c r="A231" s="4" t="s">
        <v>285</v>
      </c>
      <c r="B231" s="5" t="s">
        <v>282</v>
      </c>
      <c r="C231" s="5" t="s">
        <v>286</v>
      </c>
      <c r="D231" s="5"/>
      <c r="E231" s="8">
        <f t="shared" si="9"/>
        <v>46869.452640000003</v>
      </c>
      <c r="F231" s="6">
        <v>46869452.640000001</v>
      </c>
      <c r="G231" s="6">
        <f t="shared" si="10"/>
        <v>42185.9</v>
      </c>
      <c r="H231" s="6">
        <v>42185900</v>
      </c>
      <c r="I231" s="6">
        <f t="shared" si="11"/>
        <v>43599</v>
      </c>
      <c r="J231" s="6">
        <v>43599000</v>
      </c>
    </row>
    <row r="232" spans="1:10" ht="25.5" outlineLevel="4" x14ac:dyDescent="0.25">
      <c r="A232" s="4" t="s">
        <v>287</v>
      </c>
      <c r="B232" s="5" t="s">
        <v>282</v>
      </c>
      <c r="C232" s="5" t="s">
        <v>288</v>
      </c>
      <c r="D232" s="5"/>
      <c r="E232" s="8">
        <f t="shared" si="9"/>
        <v>45165.852639999997</v>
      </c>
      <c r="F232" s="6">
        <v>45165852.640000001</v>
      </c>
      <c r="G232" s="6">
        <f t="shared" si="10"/>
        <v>40268.400000000001</v>
      </c>
      <c r="H232" s="6">
        <v>40268400</v>
      </c>
      <c r="I232" s="6">
        <f t="shared" si="11"/>
        <v>41717.199999999997</v>
      </c>
      <c r="J232" s="6">
        <v>41717200</v>
      </c>
    </row>
    <row r="233" spans="1:10" ht="25.5" outlineLevel="5" x14ac:dyDescent="0.25">
      <c r="A233" s="4" t="s">
        <v>289</v>
      </c>
      <c r="B233" s="5" t="s">
        <v>282</v>
      </c>
      <c r="C233" s="5" t="s">
        <v>290</v>
      </c>
      <c r="D233" s="5"/>
      <c r="E233" s="8">
        <f t="shared" si="9"/>
        <v>14396.15264</v>
      </c>
      <c r="F233" s="6">
        <v>14396152.640000001</v>
      </c>
      <c r="G233" s="6">
        <f t="shared" si="10"/>
        <v>14145.2</v>
      </c>
      <c r="H233" s="6">
        <v>14145200</v>
      </c>
      <c r="I233" s="6">
        <f t="shared" si="11"/>
        <v>15594</v>
      </c>
      <c r="J233" s="6">
        <v>15594000</v>
      </c>
    </row>
    <row r="234" spans="1:10" outlineLevel="6" x14ac:dyDescent="0.25">
      <c r="A234" s="4" t="s">
        <v>291</v>
      </c>
      <c r="B234" s="5" t="s">
        <v>282</v>
      </c>
      <c r="C234" s="5" t="s">
        <v>290</v>
      </c>
      <c r="D234" s="5" t="s">
        <v>292</v>
      </c>
      <c r="E234" s="8">
        <f t="shared" si="9"/>
        <v>14396.15264</v>
      </c>
      <c r="F234" s="6">
        <v>14396152.640000001</v>
      </c>
      <c r="G234" s="6">
        <f t="shared" si="10"/>
        <v>14145.2</v>
      </c>
      <c r="H234" s="6">
        <v>14145200</v>
      </c>
      <c r="I234" s="6">
        <f t="shared" si="11"/>
        <v>15594</v>
      </c>
      <c r="J234" s="6">
        <v>15594000</v>
      </c>
    </row>
    <row r="235" spans="1:10" ht="178.5" outlineLevel="5" x14ac:dyDescent="0.25">
      <c r="A235" s="4" t="s">
        <v>293</v>
      </c>
      <c r="B235" s="5" t="s">
        <v>282</v>
      </c>
      <c r="C235" s="5" t="s">
        <v>294</v>
      </c>
      <c r="D235" s="5"/>
      <c r="E235" s="8">
        <f t="shared" si="9"/>
        <v>25375.7</v>
      </c>
      <c r="F235" s="6">
        <v>25375700</v>
      </c>
      <c r="G235" s="6">
        <f t="shared" si="10"/>
        <v>25094.5</v>
      </c>
      <c r="H235" s="6">
        <v>25094500</v>
      </c>
      <c r="I235" s="6">
        <f t="shared" si="11"/>
        <v>25094.5</v>
      </c>
      <c r="J235" s="6">
        <v>25094500</v>
      </c>
    </row>
    <row r="236" spans="1:10" outlineLevel="6" x14ac:dyDescent="0.25">
      <c r="A236" s="4" t="s">
        <v>291</v>
      </c>
      <c r="B236" s="5" t="s">
        <v>282</v>
      </c>
      <c r="C236" s="5" t="s">
        <v>294</v>
      </c>
      <c r="D236" s="5" t="s">
        <v>292</v>
      </c>
      <c r="E236" s="8">
        <f t="shared" si="9"/>
        <v>25375.7</v>
      </c>
      <c r="F236" s="6">
        <v>25375700</v>
      </c>
      <c r="G236" s="6">
        <f t="shared" si="10"/>
        <v>25094.5</v>
      </c>
      <c r="H236" s="6">
        <v>25094500</v>
      </c>
      <c r="I236" s="6">
        <f t="shared" si="11"/>
        <v>25094.5</v>
      </c>
      <c r="J236" s="6">
        <v>25094500</v>
      </c>
    </row>
    <row r="237" spans="1:10" ht="51" outlineLevel="5" x14ac:dyDescent="0.25">
      <c r="A237" s="4" t="s">
        <v>295</v>
      </c>
      <c r="B237" s="5" t="s">
        <v>282</v>
      </c>
      <c r="C237" s="5" t="s">
        <v>296</v>
      </c>
      <c r="D237" s="5"/>
      <c r="E237" s="8">
        <f t="shared" si="9"/>
        <v>250</v>
      </c>
      <c r="F237" s="6">
        <v>250000</v>
      </c>
      <c r="G237" s="6">
        <f t="shared" si="10"/>
        <v>0</v>
      </c>
      <c r="H237" s="6">
        <v>0</v>
      </c>
      <c r="I237" s="6">
        <f t="shared" si="11"/>
        <v>0</v>
      </c>
      <c r="J237" s="6">
        <v>0</v>
      </c>
    </row>
    <row r="238" spans="1:10" outlineLevel="6" x14ac:dyDescent="0.25">
      <c r="A238" s="4" t="s">
        <v>291</v>
      </c>
      <c r="B238" s="5" t="s">
        <v>282</v>
      </c>
      <c r="C238" s="5" t="s">
        <v>296</v>
      </c>
      <c r="D238" s="5" t="s">
        <v>292</v>
      </c>
      <c r="E238" s="8">
        <f t="shared" si="9"/>
        <v>250</v>
      </c>
      <c r="F238" s="6">
        <v>250000</v>
      </c>
      <c r="G238" s="6">
        <f t="shared" si="10"/>
        <v>0</v>
      </c>
      <c r="H238" s="6">
        <v>0</v>
      </c>
      <c r="I238" s="6">
        <f t="shared" si="11"/>
        <v>0</v>
      </c>
      <c r="J238" s="6">
        <v>0</v>
      </c>
    </row>
    <row r="239" spans="1:10" ht="51" outlineLevel="5" x14ac:dyDescent="0.25">
      <c r="A239" s="4" t="s">
        <v>297</v>
      </c>
      <c r="B239" s="5" t="s">
        <v>282</v>
      </c>
      <c r="C239" s="5" t="s">
        <v>298</v>
      </c>
      <c r="D239" s="5"/>
      <c r="E239" s="8">
        <f t="shared" si="9"/>
        <v>4115.3</v>
      </c>
      <c r="F239" s="6">
        <v>4115300</v>
      </c>
      <c r="G239" s="6">
        <f t="shared" si="10"/>
        <v>0</v>
      </c>
      <c r="H239" s="6">
        <v>0</v>
      </c>
      <c r="I239" s="6">
        <f t="shared" si="11"/>
        <v>0</v>
      </c>
      <c r="J239" s="6">
        <v>0</v>
      </c>
    </row>
    <row r="240" spans="1:10" outlineLevel="6" x14ac:dyDescent="0.25">
      <c r="A240" s="4" t="s">
        <v>291</v>
      </c>
      <c r="B240" s="5" t="s">
        <v>282</v>
      </c>
      <c r="C240" s="5" t="s">
        <v>298</v>
      </c>
      <c r="D240" s="5" t="s">
        <v>292</v>
      </c>
      <c r="E240" s="8">
        <f t="shared" si="9"/>
        <v>4115.3</v>
      </c>
      <c r="F240" s="6">
        <v>4115300</v>
      </c>
      <c r="G240" s="6">
        <f t="shared" si="10"/>
        <v>0</v>
      </c>
      <c r="H240" s="6">
        <v>0</v>
      </c>
      <c r="I240" s="6">
        <f t="shared" si="11"/>
        <v>0</v>
      </c>
      <c r="J240" s="6">
        <v>0</v>
      </c>
    </row>
    <row r="241" spans="1:10" ht="25.5" outlineLevel="5" x14ac:dyDescent="0.25">
      <c r="A241" s="4" t="s">
        <v>299</v>
      </c>
      <c r="B241" s="5" t="s">
        <v>282</v>
      </c>
      <c r="C241" s="5" t="s">
        <v>300</v>
      </c>
      <c r="D241" s="5"/>
      <c r="E241" s="8">
        <f t="shared" si="9"/>
        <v>1028.7</v>
      </c>
      <c r="F241" s="6">
        <v>1028700</v>
      </c>
      <c r="G241" s="6">
        <f t="shared" si="10"/>
        <v>1028.7</v>
      </c>
      <c r="H241" s="6">
        <v>1028700</v>
      </c>
      <c r="I241" s="6">
        <f t="shared" si="11"/>
        <v>1028.7</v>
      </c>
      <c r="J241" s="6">
        <v>1028700</v>
      </c>
    </row>
    <row r="242" spans="1:10" outlineLevel="6" x14ac:dyDescent="0.25">
      <c r="A242" s="4" t="s">
        <v>291</v>
      </c>
      <c r="B242" s="5" t="s">
        <v>282</v>
      </c>
      <c r="C242" s="5" t="s">
        <v>300</v>
      </c>
      <c r="D242" s="5" t="s">
        <v>292</v>
      </c>
      <c r="E242" s="8">
        <f t="shared" si="9"/>
        <v>1028.7</v>
      </c>
      <c r="F242" s="6">
        <v>1028700</v>
      </c>
      <c r="G242" s="6">
        <f t="shared" si="10"/>
        <v>1028.7</v>
      </c>
      <c r="H242" s="6">
        <v>1028700</v>
      </c>
      <c r="I242" s="6">
        <f t="shared" si="11"/>
        <v>1028.7</v>
      </c>
      <c r="J242" s="6">
        <v>1028700</v>
      </c>
    </row>
    <row r="243" spans="1:10" ht="38.25" outlineLevel="4" x14ac:dyDescent="0.25">
      <c r="A243" s="4" t="s">
        <v>301</v>
      </c>
      <c r="B243" s="5" t="s">
        <v>282</v>
      </c>
      <c r="C243" s="5" t="s">
        <v>302</v>
      </c>
      <c r="D243" s="5"/>
      <c r="E243" s="8">
        <f t="shared" si="9"/>
        <v>498.4</v>
      </c>
      <c r="F243" s="6">
        <v>498400</v>
      </c>
      <c r="G243" s="6">
        <f t="shared" si="10"/>
        <v>498.4</v>
      </c>
      <c r="H243" s="6">
        <v>498400</v>
      </c>
      <c r="I243" s="6">
        <f t="shared" si="11"/>
        <v>498.4</v>
      </c>
      <c r="J243" s="6">
        <v>498400</v>
      </c>
    </row>
    <row r="244" spans="1:10" ht="102" outlineLevel="5" x14ac:dyDescent="0.25">
      <c r="A244" s="4" t="s">
        <v>303</v>
      </c>
      <c r="B244" s="5" t="s">
        <v>282</v>
      </c>
      <c r="C244" s="5" t="s">
        <v>304</v>
      </c>
      <c r="D244" s="5"/>
      <c r="E244" s="8">
        <f t="shared" si="9"/>
        <v>398.8</v>
      </c>
      <c r="F244" s="6">
        <v>398800</v>
      </c>
      <c r="G244" s="6">
        <f t="shared" si="10"/>
        <v>398.8</v>
      </c>
      <c r="H244" s="6">
        <v>398800</v>
      </c>
      <c r="I244" s="6">
        <f t="shared" si="11"/>
        <v>398.8</v>
      </c>
      <c r="J244" s="6">
        <v>398800</v>
      </c>
    </row>
    <row r="245" spans="1:10" outlineLevel="6" x14ac:dyDescent="0.25">
      <c r="A245" s="4" t="s">
        <v>291</v>
      </c>
      <c r="B245" s="5" t="s">
        <v>282</v>
      </c>
      <c r="C245" s="5" t="s">
        <v>304</v>
      </c>
      <c r="D245" s="5" t="s">
        <v>292</v>
      </c>
      <c r="E245" s="8">
        <f t="shared" si="9"/>
        <v>398.8</v>
      </c>
      <c r="F245" s="6">
        <v>398800</v>
      </c>
      <c r="G245" s="6">
        <f t="shared" si="10"/>
        <v>398.8</v>
      </c>
      <c r="H245" s="6">
        <v>398800</v>
      </c>
      <c r="I245" s="6">
        <f t="shared" si="11"/>
        <v>398.8</v>
      </c>
      <c r="J245" s="6">
        <v>398800</v>
      </c>
    </row>
    <row r="246" spans="1:10" ht="76.5" outlineLevel="5" x14ac:dyDescent="0.25">
      <c r="A246" s="4" t="s">
        <v>305</v>
      </c>
      <c r="B246" s="5" t="s">
        <v>282</v>
      </c>
      <c r="C246" s="5" t="s">
        <v>306</v>
      </c>
      <c r="D246" s="5"/>
      <c r="E246" s="8">
        <f t="shared" si="9"/>
        <v>99.6</v>
      </c>
      <c r="F246" s="6">
        <v>99600</v>
      </c>
      <c r="G246" s="6">
        <f t="shared" si="10"/>
        <v>99.6</v>
      </c>
      <c r="H246" s="6">
        <v>99600</v>
      </c>
      <c r="I246" s="6">
        <f t="shared" si="11"/>
        <v>99.6</v>
      </c>
      <c r="J246" s="6">
        <v>99600</v>
      </c>
    </row>
    <row r="247" spans="1:10" outlineLevel="6" x14ac:dyDescent="0.25">
      <c r="A247" s="4" t="s">
        <v>291</v>
      </c>
      <c r="B247" s="5" t="s">
        <v>282</v>
      </c>
      <c r="C247" s="5" t="s">
        <v>306</v>
      </c>
      <c r="D247" s="5" t="s">
        <v>292</v>
      </c>
      <c r="E247" s="8">
        <f t="shared" si="9"/>
        <v>99.6</v>
      </c>
      <c r="F247" s="6">
        <v>99600</v>
      </c>
      <c r="G247" s="6">
        <f t="shared" si="10"/>
        <v>99.6</v>
      </c>
      <c r="H247" s="6">
        <v>99600</v>
      </c>
      <c r="I247" s="6">
        <f t="shared" si="11"/>
        <v>99.6</v>
      </c>
      <c r="J247" s="6">
        <v>99600</v>
      </c>
    </row>
    <row r="248" spans="1:10" ht="25.5" outlineLevel="4" x14ac:dyDescent="0.25">
      <c r="A248" s="4" t="s">
        <v>307</v>
      </c>
      <c r="B248" s="5" t="s">
        <v>282</v>
      </c>
      <c r="C248" s="5" t="s">
        <v>308</v>
      </c>
      <c r="D248" s="5"/>
      <c r="E248" s="8">
        <f t="shared" si="9"/>
        <v>1205.2</v>
      </c>
      <c r="F248" s="6">
        <v>1205200</v>
      </c>
      <c r="G248" s="6">
        <f t="shared" si="10"/>
        <v>1419.1</v>
      </c>
      <c r="H248" s="6">
        <v>1419100</v>
      </c>
      <c r="I248" s="6">
        <f t="shared" si="11"/>
        <v>1383.4</v>
      </c>
      <c r="J248" s="6">
        <v>1383400</v>
      </c>
    </row>
    <row r="249" spans="1:10" ht="25.5" outlineLevel="5" x14ac:dyDescent="0.25">
      <c r="A249" s="4" t="s">
        <v>289</v>
      </c>
      <c r="B249" s="5" t="s">
        <v>282</v>
      </c>
      <c r="C249" s="5" t="s">
        <v>309</v>
      </c>
      <c r="D249" s="5"/>
      <c r="E249" s="8">
        <f t="shared" si="9"/>
        <v>882</v>
      </c>
      <c r="F249" s="6">
        <v>882000</v>
      </c>
      <c r="G249" s="6">
        <f t="shared" si="10"/>
        <v>900.7</v>
      </c>
      <c r="H249" s="6">
        <v>900700</v>
      </c>
      <c r="I249" s="6">
        <f t="shared" si="11"/>
        <v>865</v>
      </c>
      <c r="J249" s="6">
        <v>865000</v>
      </c>
    </row>
    <row r="250" spans="1:10" outlineLevel="6" x14ac:dyDescent="0.25">
      <c r="A250" s="4" t="s">
        <v>291</v>
      </c>
      <c r="B250" s="5" t="s">
        <v>282</v>
      </c>
      <c r="C250" s="5" t="s">
        <v>309</v>
      </c>
      <c r="D250" s="5" t="s">
        <v>292</v>
      </c>
      <c r="E250" s="8">
        <f t="shared" si="9"/>
        <v>882</v>
      </c>
      <c r="F250" s="6">
        <v>882000</v>
      </c>
      <c r="G250" s="6">
        <f t="shared" si="10"/>
        <v>900.7</v>
      </c>
      <c r="H250" s="6">
        <v>900700</v>
      </c>
      <c r="I250" s="6">
        <f t="shared" si="11"/>
        <v>865</v>
      </c>
      <c r="J250" s="6">
        <v>865000</v>
      </c>
    </row>
    <row r="251" spans="1:10" ht="51" outlineLevel="5" x14ac:dyDescent="0.25">
      <c r="A251" s="4" t="s">
        <v>310</v>
      </c>
      <c r="B251" s="5" t="s">
        <v>282</v>
      </c>
      <c r="C251" s="5" t="s">
        <v>311</v>
      </c>
      <c r="D251" s="5"/>
      <c r="E251" s="8">
        <f t="shared" si="9"/>
        <v>323.2</v>
      </c>
      <c r="F251" s="6">
        <v>323200</v>
      </c>
      <c r="G251" s="6">
        <f t="shared" si="10"/>
        <v>518.4</v>
      </c>
      <c r="H251" s="6">
        <v>518400</v>
      </c>
      <c r="I251" s="6">
        <f t="shared" si="11"/>
        <v>518.4</v>
      </c>
      <c r="J251" s="6">
        <v>518400</v>
      </c>
    </row>
    <row r="252" spans="1:10" outlineLevel="6" x14ac:dyDescent="0.25">
      <c r="A252" s="4" t="s">
        <v>291</v>
      </c>
      <c r="B252" s="5" t="s">
        <v>282</v>
      </c>
      <c r="C252" s="5" t="s">
        <v>311</v>
      </c>
      <c r="D252" s="5" t="s">
        <v>292</v>
      </c>
      <c r="E252" s="8">
        <f t="shared" si="9"/>
        <v>323.2</v>
      </c>
      <c r="F252" s="6">
        <v>323200</v>
      </c>
      <c r="G252" s="6">
        <f t="shared" si="10"/>
        <v>518.4</v>
      </c>
      <c r="H252" s="6">
        <v>518400</v>
      </c>
      <c r="I252" s="6">
        <f t="shared" si="11"/>
        <v>518.4</v>
      </c>
      <c r="J252" s="6">
        <v>518400</v>
      </c>
    </row>
    <row r="253" spans="1:10" outlineLevel="1" x14ac:dyDescent="0.25">
      <c r="A253" s="4" t="s">
        <v>312</v>
      </c>
      <c r="B253" s="5" t="s">
        <v>313</v>
      </c>
      <c r="C253" s="5"/>
      <c r="D253" s="5"/>
      <c r="E253" s="8">
        <f t="shared" si="9"/>
        <v>81507.786569999997</v>
      </c>
      <c r="F253" s="6">
        <v>81507786.569999993</v>
      </c>
      <c r="G253" s="6">
        <f t="shared" si="10"/>
        <v>65028.4</v>
      </c>
      <c r="H253" s="6">
        <v>65028400</v>
      </c>
      <c r="I253" s="6">
        <f t="shared" si="11"/>
        <v>65104.7</v>
      </c>
      <c r="J253" s="6">
        <v>65104700</v>
      </c>
    </row>
    <row r="254" spans="1:10" ht="38.25" outlineLevel="2" x14ac:dyDescent="0.25">
      <c r="A254" s="4" t="s">
        <v>283</v>
      </c>
      <c r="B254" s="5" t="s">
        <v>313</v>
      </c>
      <c r="C254" s="5" t="s">
        <v>284</v>
      </c>
      <c r="D254" s="5"/>
      <c r="E254" s="8">
        <f t="shared" si="9"/>
        <v>81507.786569999997</v>
      </c>
      <c r="F254" s="6">
        <v>81507786.569999993</v>
      </c>
      <c r="G254" s="6">
        <f t="shared" si="10"/>
        <v>65028.4</v>
      </c>
      <c r="H254" s="6">
        <v>65028400</v>
      </c>
      <c r="I254" s="6">
        <f t="shared" si="11"/>
        <v>65104.7</v>
      </c>
      <c r="J254" s="6">
        <v>65104700</v>
      </c>
    </row>
    <row r="255" spans="1:10" ht="63.75" outlineLevel="3" x14ac:dyDescent="0.25">
      <c r="A255" s="4" t="s">
        <v>285</v>
      </c>
      <c r="B255" s="5" t="s">
        <v>313</v>
      </c>
      <c r="C255" s="5" t="s">
        <v>286</v>
      </c>
      <c r="D255" s="5"/>
      <c r="E255" s="8">
        <f t="shared" si="9"/>
        <v>81507.786569999997</v>
      </c>
      <c r="F255" s="6">
        <v>81507786.569999993</v>
      </c>
      <c r="G255" s="6">
        <f t="shared" si="10"/>
        <v>65028.4</v>
      </c>
      <c r="H255" s="6">
        <v>65028400</v>
      </c>
      <c r="I255" s="6">
        <f t="shared" si="11"/>
        <v>65104.7</v>
      </c>
      <c r="J255" s="6">
        <v>65104700</v>
      </c>
    </row>
    <row r="256" spans="1:10" ht="25.5" outlineLevel="4" x14ac:dyDescent="0.25">
      <c r="A256" s="4" t="s">
        <v>287</v>
      </c>
      <c r="B256" s="5" t="s">
        <v>313</v>
      </c>
      <c r="C256" s="5" t="s">
        <v>288</v>
      </c>
      <c r="D256" s="5"/>
      <c r="E256" s="8">
        <f t="shared" si="9"/>
        <v>67147.89323999999</v>
      </c>
      <c r="F256" s="6">
        <v>67147893.239999995</v>
      </c>
      <c r="G256" s="6">
        <f t="shared" si="10"/>
        <v>61936</v>
      </c>
      <c r="H256" s="6">
        <v>61936000</v>
      </c>
      <c r="I256" s="6">
        <f t="shared" si="11"/>
        <v>62012.3</v>
      </c>
      <c r="J256" s="6">
        <v>62012300</v>
      </c>
    </row>
    <row r="257" spans="1:10" ht="25.5" outlineLevel="5" x14ac:dyDescent="0.25">
      <c r="A257" s="4" t="s">
        <v>314</v>
      </c>
      <c r="B257" s="5" t="s">
        <v>313</v>
      </c>
      <c r="C257" s="5" t="s">
        <v>315</v>
      </c>
      <c r="D257" s="5"/>
      <c r="E257" s="8">
        <f t="shared" si="9"/>
        <v>8135.3932400000003</v>
      </c>
      <c r="F257" s="6">
        <v>8135393.2400000002</v>
      </c>
      <c r="G257" s="6">
        <f t="shared" si="10"/>
        <v>7964.5</v>
      </c>
      <c r="H257" s="6">
        <v>7964500</v>
      </c>
      <c r="I257" s="6">
        <f t="shared" si="11"/>
        <v>8040.8</v>
      </c>
      <c r="J257" s="6">
        <v>8040800</v>
      </c>
    </row>
    <row r="258" spans="1:10" outlineLevel="6" x14ac:dyDescent="0.25">
      <c r="A258" s="4" t="s">
        <v>291</v>
      </c>
      <c r="B258" s="5" t="s">
        <v>313</v>
      </c>
      <c r="C258" s="5" t="s">
        <v>315</v>
      </c>
      <c r="D258" s="5" t="s">
        <v>292</v>
      </c>
      <c r="E258" s="8">
        <f t="shared" si="9"/>
        <v>8135.3932400000003</v>
      </c>
      <c r="F258" s="6">
        <v>8135393.2400000002</v>
      </c>
      <c r="G258" s="6">
        <f t="shared" si="10"/>
        <v>7964.5</v>
      </c>
      <c r="H258" s="6">
        <v>7964500</v>
      </c>
      <c r="I258" s="6">
        <f t="shared" si="11"/>
        <v>8040.8</v>
      </c>
      <c r="J258" s="6">
        <v>8040800</v>
      </c>
    </row>
    <row r="259" spans="1:10" ht="76.5" outlineLevel="5" x14ac:dyDescent="0.25">
      <c r="A259" s="4" t="s">
        <v>316</v>
      </c>
      <c r="B259" s="5" t="s">
        <v>313</v>
      </c>
      <c r="C259" s="5" t="s">
        <v>317</v>
      </c>
      <c r="D259" s="5"/>
      <c r="E259" s="8">
        <f t="shared" si="9"/>
        <v>1614.5</v>
      </c>
      <c r="F259" s="6">
        <v>1614500</v>
      </c>
      <c r="G259" s="6">
        <f t="shared" si="10"/>
        <v>4843.3999999999996</v>
      </c>
      <c r="H259" s="6">
        <v>4843400</v>
      </c>
      <c r="I259" s="6">
        <f t="shared" si="11"/>
        <v>4843.3999999999996</v>
      </c>
      <c r="J259" s="6">
        <v>4843400</v>
      </c>
    </row>
    <row r="260" spans="1:10" outlineLevel="6" x14ac:dyDescent="0.25">
      <c r="A260" s="4" t="s">
        <v>291</v>
      </c>
      <c r="B260" s="5" t="s">
        <v>313</v>
      </c>
      <c r="C260" s="5" t="s">
        <v>317</v>
      </c>
      <c r="D260" s="5" t="s">
        <v>292</v>
      </c>
      <c r="E260" s="8">
        <f t="shared" si="9"/>
        <v>1614.5</v>
      </c>
      <c r="F260" s="6">
        <v>1614500</v>
      </c>
      <c r="G260" s="6">
        <f t="shared" si="10"/>
        <v>4843.3999999999996</v>
      </c>
      <c r="H260" s="6">
        <v>4843400</v>
      </c>
      <c r="I260" s="6">
        <f t="shared" si="11"/>
        <v>4843.3999999999996</v>
      </c>
      <c r="J260" s="6">
        <v>4843400</v>
      </c>
    </row>
    <row r="261" spans="1:10" ht="178.5" outlineLevel="5" x14ac:dyDescent="0.25">
      <c r="A261" s="4" t="s">
        <v>293</v>
      </c>
      <c r="B261" s="5" t="s">
        <v>313</v>
      </c>
      <c r="C261" s="5" t="s">
        <v>294</v>
      </c>
      <c r="D261" s="5"/>
      <c r="E261" s="8">
        <f t="shared" si="9"/>
        <v>47193.5</v>
      </c>
      <c r="F261" s="6">
        <v>47193500</v>
      </c>
      <c r="G261" s="6">
        <f t="shared" si="10"/>
        <v>45823</v>
      </c>
      <c r="H261" s="6">
        <v>45823000</v>
      </c>
      <c r="I261" s="6">
        <f t="shared" si="11"/>
        <v>45823</v>
      </c>
      <c r="J261" s="6">
        <v>45823000</v>
      </c>
    </row>
    <row r="262" spans="1:10" outlineLevel="6" x14ac:dyDescent="0.25">
      <c r="A262" s="4" t="s">
        <v>291</v>
      </c>
      <c r="B262" s="5" t="s">
        <v>313</v>
      </c>
      <c r="C262" s="5" t="s">
        <v>294</v>
      </c>
      <c r="D262" s="5" t="s">
        <v>292</v>
      </c>
      <c r="E262" s="8">
        <f t="shared" si="9"/>
        <v>47193.5</v>
      </c>
      <c r="F262" s="6">
        <v>47193500</v>
      </c>
      <c r="G262" s="6">
        <f t="shared" si="10"/>
        <v>45823</v>
      </c>
      <c r="H262" s="6">
        <v>45823000</v>
      </c>
      <c r="I262" s="6">
        <f t="shared" si="11"/>
        <v>45823</v>
      </c>
      <c r="J262" s="6">
        <v>45823000</v>
      </c>
    </row>
    <row r="263" spans="1:10" ht="63.75" outlineLevel="5" x14ac:dyDescent="0.25">
      <c r="A263" s="4" t="s">
        <v>318</v>
      </c>
      <c r="B263" s="5" t="s">
        <v>313</v>
      </c>
      <c r="C263" s="5" t="s">
        <v>319</v>
      </c>
      <c r="D263" s="5"/>
      <c r="E263" s="8">
        <f t="shared" si="9"/>
        <v>495</v>
      </c>
      <c r="F263" s="6">
        <v>495000</v>
      </c>
      <c r="G263" s="6">
        <f t="shared" si="10"/>
        <v>495</v>
      </c>
      <c r="H263" s="6">
        <v>495000</v>
      </c>
      <c r="I263" s="6">
        <f t="shared" si="11"/>
        <v>495</v>
      </c>
      <c r="J263" s="6">
        <v>495000</v>
      </c>
    </row>
    <row r="264" spans="1:10" outlineLevel="6" x14ac:dyDescent="0.25">
      <c r="A264" s="4" t="s">
        <v>291</v>
      </c>
      <c r="B264" s="5" t="s">
        <v>313</v>
      </c>
      <c r="C264" s="5" t="s">
        <v>319</v>
      </c>
      <c r="D264" s="5" t="s">
        <v>292</v>
      </c>
      <c r="E264" s="8">
        <f t="shared" ref="E264:E327" si="12">F264/1000</f>
        <v>495</v>
      </c>
      <c r="F264" s="6">
        <v>495000</v>
      </c>
      <c r="G264" s="6">
        <f t="shared" ref="G264:G327" si="13">H264/1000</f>
        <v>495</v>
      </c>
      <c r="H264" s="6">
        <v>495000</v>
      </c>
      <c r="I264" s="6">
        <f t="shared" ref="I264:I327" si="14">J264/1000</f>
        <v>495</v>
      </c>
      <c r="J264" s="6">
        <v>495000</v>
      </c>
    </row>
    <row r="265" spans="1:10" ht="25.5" outlineLevel="5" x14ac:dyDescent="0.25">
      <c r="A265" s="4" t="s">
        <v>320</v>
      </c>
      <c r="B265" s="5" t="s">
        <v>313</v>
      </c>
      <c r="C265" s="5" t="s">
        <v>321</v>
      </c>
      <c r="D265" s="5"/>
      <c r="E265" s="8">
        <f t="shared" si="12"/>
        <v>94.7</v>
      </c>
      <c r="F265" s="6">
        <v>94700</v>
      </c>
      <c r="G265" s="6">
        <f t="shared" si="13"/>
        <v>94.7</v>
      </c>
      <c r="H265" s="6">
        <v>94700</v>
      </c>
      <c r="I265" s="6">
        <f t="shared" si="14"/>
        <v>94.7</v>
      </c>
      <c r="J265" s="6">
        <v>94700</v>
      </c>
    </row>
    <row r="266" spans="1:10" outlineLevel="6" x14ac:dyDescent="0.25">
      <c r="A266" s="4" t="s">
        <v>291</v>
      </c>
      <c r="B266" s="5" t="s">
        <v>313</v>
      </c>
      <c r="C266" s="5" t="s">
        <v>321</v>
      </c>
      <c r="D266" s="5" t="s">
        <v>292</v>
      </c>
      <c r="E266" s="8">
        <f t="shared" si="12"/>
        <v>94.7</v>
      </c>
      <c r="F266" s="6">
        <v>94700</v>
      </c>
      <c r="G266" s="6">
        <f t="shared" si="13"/>
        <v>94.7</v>
      </c>
      <c r="H266" s="6">
        <v>94700</v>
      </c>
      <c r="I266" s="6">
        <f t="shared" si="14"/>
        <v>94.7</v>
      </c>
      <c r="J266" s="6">
        <v>94700</v>
      </c>
    </row>
    <row r="267" spans="1:10" ht="63.75" outlineLevel="5" x14ac:dyDescent="0.25">
      <c r="A267" s="4" t="s">
        <v>322</v>
      </c>
      <c r="B267" s="5" t="s">
        <v>313</v>
      </c>
      <c r="C267" s="5" t="s">
        <v>323</v>
      </c>
      <c r="D267" s="5"/>
      <c r="E267" s="8">
        <f t="shared" si="12"/>
        <v>845.8</v>
      </c>
      <c r="F267" s="6">
        <v>845800</v>
      </c>
      <c r="G267" s="6">
        <f t="shared" si="13"/>
        <v>845.8</v>
      </c>
      <c r="H267" s="6">
        <v>845800</v>
      </c>
      <c r="I267" s="6">
        <f t="shared" si="14"/>
        <v>845.8</v>
      </c>
      <c r="J267" s="6">
        <v>845800</v>
      </c>
    </row>
    <row r="268" spans="1:10" outlineLevel="6" x14ac:dyDescent="0.25">
      <c r="A268" s="4" t="s">
        <v>291</v>
      </c>
      <c r="B268" s="5" t="s">
        <v>313</v>
      </c>
      <c r="C268" s="5" t="s">
        <v>323</v>
      </c>
      <c r="D268" s="5" t="s">
        <v>292</v>
      </c>
      <c r="E268" s="8">
        <f t="shared" si="12"/>
        <v>845.8</v>
      </c>
      <c r="F268" s="6">
        <v>845800</v>
      </c>
      <c r="G268" s="6">
        <f t="shared" si="13"/>
        <v>845.8</v>
      </c>
      <c r="H268" s="6">
        <v>845800</v>
      </c>
      <c r="I268" s="6">
        <f t="shared" si="14"/>
        <v>845.8</v>
      </c>
      <c r="J268" s="6">
        <v>845800</v>
      </c>
    </row>
    <row r="269" spans="1:10" ht="38.25" outlineLevel="5" x14ac:dyDescent="0.25">
      <c r="A269" s="4" t="s">
        <v>324</v>
      </c>
      <c r="B269" s="5" t="s">
        <v>313</v>
      </c>
      <c r="C269" s="5" t="s">
        <v>325</v>
      </c>
      <c r="D269" s="5"/>
      <c r="E269" s="8">
        <f t="shared" si="12"/>
        <v>16.2</v>
      </c>
      <c r="F269" s="6">
        <v>16200</v>
      </c>
      <c r="G269" s="6">
        <f t="shared" si="13"/>
        <v>16.2</v>
      </c>
      <c r="H269" s="6">
        <v>16200</v>
      </c>
      <c r="I269" s="6">
        <f t="shared" si="14"/>
        <v>16.2</v>
      </c>
      <c r="J269" s="6">
        <v>16200</v>
      </c>
    </row>
    <row r="270" spans="1:10" outlineLevel="6" x14ac:dyDescent="0.25">
      <c r="A270" s="4" t="s">
        <v>291</v>
      </c>
      <c r="B270" s="5" t="s">
        <v>313</v>
      </c>
      <c r="C270" s="5" t="s">
        <v>325</v>
      </c>
      <c r="D270" s="5" t="s">
        <v>292</v>
      </c>
      <c r="E270" s="8">
        <f t="shared" si="12"/>
        <v>16.2</v>
      </c>
      <c r="F270" s="6">
        <v>16200</v>
      </c>
      <c r="G270" s="6">
        <f t="shared" si="13"/>
        <v>16.2</v>
      </c>
      <c r="H270" s="6">
        <v>16200</v>
      </c>
      <c r="I270" s="6">
        <f t="shared" si="14"/>
        <v>16.2</v>
      </c>
      <c r="J270" s="6">
        <v>16200</v>
      </c>
    </row>
    <row r="271" spans="1:10" ht="51" outlineLevel="5" x14ac:dyDescent="0.25">
      <c r="A271" s="4" t="s">
        <v>297</v>
      </c>
      <c r="B271" s="5" t="s">
        <v>313</v>
      </c>
      <c r="C271" s="5" t="s">
        <v>298</v>
      </c>
      <c r="D271" s="5"/>
      <c r="E271" s="8">
        <f t="shared" si="12"/>
        <v>7000.8</v>
      </c>
      <c r="F271" s="6">
        <v>7000800</v>
      </c>
      <c r="G271" s="6">
        <f t="shared" si="13"/>
        <v>0</v>
      </c>
      <c r="H271" s="6">
        <v>0</v>
      </c>
      <c r="I271" s="6">
        <f t="shared" si="14"/>
        <v>0</v>
      </c>
      <c r="J271" s="6">
        <v>0</v>
      </c>
    </row>
    <row r="272" spans="1:10" outlineLevel="6" x14ac:dyDescent="0.25">
      <c r="A272" s="4" t="s">
        <v>291</v>
      </c>
      <c r="B272" s="5" t="s">
        <v>313</v>
      </c>
      <c r="C272" s="5" t="s">
        <v>298</v>
      </c>
      <c r="D272" s="5" t="s">
        <v>292</v>
      </c>
      <c r="E272" s="8">
        <f t="shared" si="12"/>
        <v>7000.8</v>
      </c>
      <c r="F272" s="6">
        <v>7000800</v>
      </c>
      <c r="G272" s="6">
        <f t="shared" si="13"/>
        <v>0</v>
      </c>
      <c r="H272" s="6">
        <v>0</v>
      </c>
      <c r="I272" s="6">
        <f t="shared" si="14"/>
        <v>0</v>
      </c>
      <c r="J272" s="6">
        <v>0</v>
      </c>
    </row>
    <row r="273" spans="1:10" ht="51" outlineLevel="5" x14ac:dyDescent="0.25">
      <c r="A273" s="4" t="s">
        <v>326</v>
      </c>
      <c r="B273" s="5" t="s">
        <v>313</v>
      </c>
      <c r="C273" s="5" t="s">
        <v>327</v>
      </c>
      <c r="D273" s="5"/>
      <c r="E273" s="8">
        <f t="shared" si="12"/>
        <v>1.8</v>
      </c>
      <c r="F273" s="6">
        <v>1800</v>
      </c>
      <c r="G273" s="6">
        <f t="shared" si="13"/>
        <v>0.3</v>
      </c>
      <c r="H273" s="6">
        <v>300</v>
      </c>
      <c r="I273" s="6">
        <f t="shared" si="14"/>
        <v>0.3</v>
      </c>
      <c r="J273" s="6">
        <v>300</v>
      </c>
    </row>
    <row r="274" spans="1:10" outlineLevel="6" x14ac:dyDescent="0.25">
      <c r="A274" s="4" t="s">
        <v>291</v>
      </c>
      <c r="B274" s="5" t="s">
        <v>313</v>
      </c>
      <c r="C274" s="5" t="s">
        <v>327</v>
      </c>
      <c r="D274" s="5" t="s">
        <v>292</v>
      </c>
      <c r="E274" s="8">
        <f t="shared" si="12"/>
        <v>1.8</v>
      </c>
      <c r="F274" s="6">
        <v>1800</v>
      </c>
      <c r="G274" s="6">
        <f t="shared" si="13"/>
        <v>0.3</v>
      </c>
      <c r="H274" s="6">
        <v>300</v>
      </c>
      <c r="I274" s="6">
        <f t="shared" si="14"/>
        <v>0.3</v>
      </c>
      <c r="J274" s="6">
        <v>300</v>
      </c>
    </row>
    <row r="275" spans="1:10" ht="76.5" outlineLevel="5" x14ac:dyDescent="0.25">
      <c r="A275" s="4" t="s">
        <v>305</v>
      </c>
      <c r="B275" s="5" t="s">
        <v>313</v>
      </c>
      <c r="C275" s="5" t="s">
        <v>328</v>
      </c>
      <c r="D275" s="5"/>
      <c r="E275" s="8">
        <f t="shared" si="12"/>
        <v>0</v>
      </c>
      <c r="F275" s="6">
        <v>0</v>
      </c>
      <c r="G275" s="6">
        <f t="shared" si="13"/>
        <v>102.9</v>
      </c>
      <c r="H275" s="6">
        <v>102900</v>
      </c>
      <c r="I275" s="6">
        <f t="shared" si="14"/>
        <v>102.9</v>
      </c>
      <c r="J275" s="6">
        <v>102900</v>
      </c>
    </row>
    <row r="276" spans="1:10" outlineLevel="6" x14ac:dyDescent="0.25">
      <c r="A276" s="4" t="s">
        <v>291</v>
      </c>
      <c r="B276" s="5" t="s">
        <v>313</v>
      </c>
      <c r="C276" s="5" t="s">
        <v>328</v>
      </c>
      <c r="D276" s="5" t="s">
        <v>292</v>
      </c>
      <c r="E276" s="8">
        <f t="shared" si="12"/>
        <v>0</v>
      </c>
      <c r="F276" s="6">
        <v>0</v>
      </c>
      <c r="G276" s="6">
        <f t="shared" si="13"/>
        <v>102.9</v>
      </c>
      <c r="H276" s="6">
        <v>102900</v>
      </c>
      <c r="I276" s="6">
        <f t="shared" si="14"/>
        <v>102.9</v>
      </c>
      <c r="J276" s="6">
        <v>102900</v>
      </c>
    </row>
    <row r="277" spans="1:10" ht="25.5" outlineLevel="5" x14ac:dyDescent="0.25">
      <c r="A277" s="4" t="s">
        <v>299</v>
      </c>
      <c r="B277" s="5" t="s">
        <v>313</v>
      </c>
      <c r="C277" s="5" t="s">
        <v>300</v>
      </c>
      <c r="D277" s="5"/>
      <c r="E277" s="8">
        <f t="shared" si="12"/>
        <v>1750.2</v>
      </c>
      <c r="F277" s="6">
        <v>1750200</v>
      </c>
      <c r="G277" s="6">
        <f t="shared" si="13"/>
        <v>1750.2</v>
      </c>
      <c r="H277" s="6">
        <v>1750200</v>
      </c>
      <c r="I277" s="6">
        <f t="shared" si="14"/>
        <v>1750.2</v>
      </c>
      <c r="J277" s="6">
        <v>1750200</v>
      </c>
    </row>
    <row r="278" spans="1:10" outlineLevel="6" x14ac:dyDescent="0.25">
      <c r="A278" s="4" t="s">
        <v>291</v>
      </c>
      <c r="B278" s="5" t="s">
        <v>313</v>
      </c>
      <c r="C278" s="5" t="s">
        <v>300</v>
      </c>
      <c r="D278" s="5" t="s">
        <v>292</v>
      </c>
      <c r="E278" s="8">
        <f t="shared" si="12"/>
        <v>1750.2</v>
      </c>
      <c r="F278" s="6">
        <v>1750200</v>
      </c>
      <c r="G278" s="6">
        <f t="shared" si="13"/>
        <v>1750.2</v>
      </c>
      <c r="H278" s="6">
        <v>1750200</v>
      </c>
      <c r="I278" s="6">
        <f t="shared" si="14"/>
        <v>1750.2</v>
      </c>
      <c r="J278" s="6">
        <v>1750200</v>
      </c>
    </row>
    <row r="279" spans="1:10" ht="38.25" outlineLevel="4" x14ac:dyDescent="0.25">
      <c r="A279" s="4" t="s">
        <v>301</v>
      </c>
      <c r="B279" s="5" t="s">
        <v>313</v>
      </c>
      <c r="C279" s="5" t="s">
        <v>302</v>
      </c>
      <c r="D279" s="5"/>
      <c r="E279" s="8">
        <f t="shared" si="12"/>
        <v>514.5</v>
      </c>
      <c r="F279" s="6">
        <v>514500</v>
      </c>
      <c r="G279" s="6">
        <f t="shared" si="13"/>
        <v>411.6</v>
      </c>
      <c r="H279" s="6">
        <v>411600</v>
      </c>
      <c r="I279" s="6">
        <f t="shared" si="14"/>
        <v>411.6</v>
      </c>
      <c r="J279" s="6">
        <v>411600</v>
      </c>
    </row>
    <row r="280" spans="1:10" ht="102" outlineLevel="5" x14ac:dyDescent="0.25">
      <c r="A280" s="4" t="s">
        <v>303</v>
      </c>
      <c r="B280" s="5" t="s">
        <v>313</v>
      </c>
      <c r="C280" s="5" t="s">
        <v>304</v>
      </c>
      <c r="D280" s="5"/>
      <c r="E280" s="8">
        <f t="shared" si="12"/>
        <v>411.6</v>
      </c>
      <c r="F280" s="6">
        <v>411600</v>
      </c>
      <c r="G280" s="6">
        <f t="shared" si="13"/>
        <v>411.6</v>
      </c>
      <c r="H280" s="6">
        <v>411600</v>
      </c>
      <c r="I280" s="6">
        <f t="shared" si="14"/>
        <v>411.6</v>
      </c>
      <c r="J280" s="6">
        <v>411600</v>
      </c>
    </row>
    <row r="281" spans="1:10" outlineLevel="6" x14ac:dyDescent="0.25">
      <c r="A281" s="4" t="s">
        <v>291</v>
      </c>
      <c r="B281" s="5" t="s">
        <v>313</v>
      </c>
      <c r="C281" s="5" t="s">
        <v>304</v>
      </c>
      <c r="D281" s="5" t="s">
        <v>292</v>
      </c>
      <c r="E281" s="8">
        <f t="shared" si="12"/>
        <v>411.6</v>
      </c>
      <c r="F281" s="6">
        <v>411600</v>
      </c>
      <c r="G281" s="6">
        <f t="shared" si="13"/>
        <v>411.6</v>
      </c>
      <c r="H281" s="6">
        <v>411600</v>
      </c>
      <c r="I281" s="6">
        <f t="shared" si="14"/>
        <v>411.6</v>
      </c>
      <c r="J281" s="6">
        <v>411600</v>
      </c>
    </row>
    <row r="282" spans="1:10" ht="76.5" outlineLevel="5" x14ac:dyDescent="0.25">
      <c r="A282" s="4" t="s">
        <v>305</v>
      </c>
      <c r="B282" s="5" t="s">
        <v>313</v>
      </c>
      <c r="C282" s="5" t="s">
        <v>306</v>
      </c>
      <c r="D282" s="5"/>
      <c r="E282" s="8">
        <f t="shared" si="12"/>
        <v>102.9</v>
      </c>
      <c r="F282" s="6">
        <v>102900</v>
      </c>
      <c r="G282" s="6">
        <f t="shared" si="13"/>
        <v>0</v>
      </c>
      <c r="H282" s="6">
        <v>0</v>
      </c>
      <c r="I282" s="6">
        <f t="shared" si="14"/>
        <v>0</v>
      </c>
      <c r="J282" s="6">
        <v>0</v>
      </c>
    </row>
    <row r="283" spans="1:10" outlineLevel="6" x14ac:dyDescent="0.25">
      <c r="A283" s="4" t="s">
        <v>291</v>
      </c>
      <c r="B283" s="5" t="s">
        <v>313</v>
      </c>
      <c r="C283" s="5" t="s">
        <v>306</v>
      </c>
      <c r="D283" s="5" t="s">
        <v>292</v>
      </c>
      <c r="E283" s="8">
        <f t="shared" si="12"/>
        <v>102.9</v>
      </c>
      <c r="F283" s="6">
        <v>102900</v>
      </c>
      <c r="G283" s="6">
        <f t="shared" si="13"/>
        <v>0</v>
      </c>
      <c r="H283" s="6">
        <v>0</v>
      </c>
      <c r="I283" s="6">
        <f t="shared" si="14"/>
        <v>0</v>
      </c>
      <c r="J283" s="6">
        <v>0</v>
      </c>
    </row>
    <row r="284" spans="1:10" ht="25.5" outlineLevel="4" x14ac:dyDescent="0.25">
      <c r="A284" s="4" t="s">
        <v>307</v>
      </c>
      <c r="B284" s="5" t="s">
        <v>313</v>
      </c>
      <c r="C284" s="5" t="s">
        <v>308</v>
      </c>
      <c r="D284" s="5"/>
      <c r="E284" s="8">
        <f t="shared" si="12"/>
        <v>4303.22</v>
      </c>
      <c r="F284" s="6">
        <v>4303220</v>
      </c>
      <c r="G284" s="6">
        <f t="shared" si="13"/>
        <v>2001.2</v>
      </c>
      <c r="H284" s="6">
        <v>2001200</v>
      </c>
      <c r="I284" s="6">
        <f t="shared" si="14"/>
        <v>2001.2</v>
      </c>
      <c r="J284" s="6">
        <v>2001200</v>
      </c>
    </row>
    <row r="285" spans="1:10" ht="51" outlineLevel="5" x14ac:dyDescent="0.25">
      <c r="A285" s="4" t="s">
        <v>310</v>
      </c>
      <c r="B285" s="5" t="s">
        <v>313</v>
      </c>
      <c r="C285" s="5" t="s">
        <v>311</v>
      </c>
      <c r="D285" s="5"/>
      <c r="E285" s="8">
        <f t="shared" si="12"/>
        <v>2001.2</v>
      </c>
      <c r="F285" s="6">
        <v>2001200</v>
      </c>
      <c r="G285" s="6">
        <f t="shared" si="13"/>
        <v>2001.2</v>
      </c>
      <c r="H285" s="6">
        <v>2001200</v>
      </c>
      <c r="I285" s="6">
        <f t="shared" si="14"/>
        <v>2001.2</v>
      </c>
      <c r="J285" s="6">
        <v>2001200</v>
      </c>
    </row>
    <row r="286" spans="1:10" ht="25.5" outlineLevel="6" x14ac:dyDescent="0.25">
      <c r="A286" s="4" t="s">
        <v>329</v>
      </c>
      <c r="B286" s="5" t="s">
        <v>313</v>
      </c>
      <c r="C286" s="5" t="s">
        <v>311</v>
      </c>
      <c r="D286" s="5" t="s">
        <v>330</v>
      </c>
      <c r="E286" s="8">
        <f t="shared" si="12"/>
        <v>2001.2</v>
      </c>
      <c r="F286" s="6">
        <v>2001200</v>
      </c>
      <c r="G286" s="6">
        <f t="shared" si="13"/>
        <v>2001.2</v>
      </c>
      <c r="H286" s="6">
        <v>2001200</v>
      </c>
      <c r="I286" s="6">
        <f t="shared" si="14"/>
        <v>2001.2</v>
      </c>
      <c r="J286" s="6">
        <v>2001200</v>
      </c>
    </row>
    <row r="287" spans="1:10" ht="63.75" outlineLevel="5" x14ac:dyDescent="0.25">
      <c r="A287" s="4" t="s">
        <v>331</v>
      </c>
      <c r="B287" s="5" t="s">
        <v>313</v>
      </c>
      <c r="C287" s="5" t="s">
        <v>332</v>
      </c>
      <c r="D287" s="5"/>
      <c r="E287" s="8">
        <f t="shared" si="12"/>
        <v>2279</v>
      </c>
      <c r="F287" s="6">
        <v>2279000</v>
      </c>
      <c r="G287" s="6">
        <f t="shared" si="13"/>
        <v>0</v>
      </c>
      <c r="H287" s="6">
        <v>0</v>
      </c>
      <c r="I287" s="6">
        <f t="shared" si="14"/>
        <v>0</v>
      </c>
      <c r="J287" s="6">
        <v>0</v>
      </c>
    </row>
    <row r="288" spans="1:10" ht="25.5" outlineLevel="6" x14ac:dyDescent="0.25">
      <c r="A288" s="4" t="s">
        <v>329</v>
      </c>
      <c r="B288" s="5" t="s">
        <v>313</v>
      </c>
      <c r="C288" s="5" t="s">
        <v>332</v>
      </c>
      <c r="D288" s="5" t="s">
        <v>330</v>
      </c>
      <c r="E288" s="8">
        <f t="shared" si="12"/>
        <v>2279</v>
      </c>
      <c r="F288" s="6">
        <v>2279000</v>
      </c>
      <c r="G288" s="6">
        <f t="shared" si="13"/>
        <v>0</v>
      </c>
      <c r="H288" s="6">
        <v>0</v>
      </c>
      <c r="I288" s="6">
        <f t="shared" si="14"/>
        <v>0</v>
      </c>
      <c r="J288" s="6">
        <v>0</v>
      </c>
    </row>
    <row r="289" spans="1:10" ht="51" outlineLevel="5" x14ac:dyDescent="0.25">
      <c r="A289" s="4" t="s">
        <v>333</v>
      </c>
      <c r="B289" s="5" t="s">
        <v>313</v>
      </c>
      <c r="C289" s="5" t="s">
        <v>334</v>
      </c>
      <c r="D289" s="5"/>
      <c r="E289" s="8">
        <f t="shared" si="12"/>
        <v>23.02</v>
      </c>
      <c r="F289" s="6">
        <v>23020</v>
      </c>
      <c r="G289" s="6">
        <f t="shared" si="13"/>
        <v>0</v>
      </c>
      <c r="H289" s="6">
        <v>0</v>
      </c>
      <c r="I289" s="6">
        <f t="shared" si="14"/>
        <v>0</v>
      </c>
      <c r="J289" s="6">
        <v>0</v>
      </c>
    </row>
    <row r="290" spans="1:10" ht="25.5" outlineLevel="6" x14ac:dyDescent="0.25">
      <c r="A290" s="4" t="s">
        <v>329</v>
      </c>
      <c r="B290" s="5" t="s">
        <v>313</v>
      </c>
      <c r="C290" s="5" t="s">
        <v>334</v>
      </c>
      <c r="D290" s="5" t="s">
        <v>330</v>
      </c>
      <c r="E290" s="8">
        <f t="shared" si="12"/>
        <v>23.02</v>
      </c>
      <c r="F290" s="6">
        <v>23020</v>
      </c>
      <c r="G290" s="6">
        <f t="shared" si="13"/>
        <v>0</v>
      </c>
      <c r="H290" s="6">
        <v>0</v>
      </c>
      <c r="I290" s="6">
        <f t="shared" si="14"/>
        <v>0</v>
      </c>
      <c r="J290" s="6">
        <v>0</v>
      </c>
    </row>
    <row r="291" spans="1:10" ht="25.5" outlineLevel="4" x14ac:dyDescent="0.25">
      <c r="A291" s="4" t="s">
        <v>335</v>
      </c>
      <c r="B291" s="5" t="s">
        <v>313</v>
      </c>
      <c r="C291" s="5" t="s">
        <v>336</v>
      </c>
      <c r="D291" s="5"/>
      <c r="E291" s="8">
        <f t="shared" si="12"/>
        <v>1781.31</v>
      </c>
      <c r="F291" s="6">
        <v>1781310</v>
      </c>
      <c r="G291" s="6">
        <f t="shared" si="13"/>
        <v>0</v>
      </c>
      <c r="H291" s="6">
        <v>0</v>
      </c>
      <c r="I291" s="6">
        <f t="shared" si="14"/>
        <v>0</v>
      </c>
      <c r="J291" s="6">
        <v>0</v>
      </c>
    </row>
    <row r="292" spans="1:10" ht="38.25" outlineLevel="5" x14ac:dyDescent="0.25">
      <c r="A292" s="4" t="s">
        <v>337</v>
      </c>
      <c r="B292" s="5" t="s">
        <v>313</v>
      </c>
      <c r="C292" s="5" t="s">
        <v>338</v>
      </c>
      <c r="D292" s="5"/>
      <c r="E292" s="8">
        <f t="shared" si="12"/>
        <v>1781.31</v>
      </c>
      <c r="F292" s="6">
        <v>1781310</v>
      </c>
      <c r="G292" s="6">
        <f t="shared" si="13"/>
        <v>0</v>
      </c>
      <c r="H292" s="6">
        <v>0</v>
      </c>
      <c r="I292" s="6">
        <f t="shared" si="14"/>
        <v>0</v>
      </c>
      <c r="J292" s="6">
        <v>0</v>
      </c>
    </row>
    <row r="293" spans="1:10" outlineLevel="6" x14ac:dyDescent="0.25">
      <c r="A293" s="4" t="s">
        <v>291</v>
      </c>
      <c r="B293" s="5" t="s">
        <v>313</v>
      </c>
      <c r="C293" s="5" t="s">
        <v>338</v>
      </c>
      <c r="D293" s="5" t="s">
        <v>292</v>
      </c>
      <c r="E293" s="8">
        <f t="shared" si="12"/>
        <v>1781.31</v>
      </c>
      <c r="F293" s="6">
        <v>1781310</v>
      </c>
      <c r="G293" s="6">
        <f t="shared" si="13"/>
        <v>0</v>
      </c>
      <c r="H293" s="6">
        <v>0</v>
      </c>
      <c r="I293" s="6">
        <f t="shared" si="14"/>
        <v>0</v>
      </c>
      <c r="J293" s="6">
        <v>0</v>
      </c>
    </row>
    <row r="294" spans="1:10" outlineLevel="4" x14ac:dyDescent="0.25">
      <c r="A294" s="4" t="s">
        <v>339</v>
      </c>
      <c r="B294" s="5" t="s">
        <v>313</v>
      </c>
      <c r="C294" s="5" t="s">
        <v>340</v>
      </c>
      <c r="D294" s="5"/>
      <c r="E294" s="8">
        <f t="shared" si="12"/>
        <v>3183.1762799999997</v>
      </c>
      <c r="F294" s="6">
        <v>3183176.28</v>
      </c>
      <c r="G294" s="6">
        <f t="shared" si="13"/>
        <v>679.6</v>
      </c>
      <c r="H294" s="6">
        <v>679600</v>
      </c>
      <c r="I294" s="6">
        <f t="shared" si="14"/>
        <v>679.6</v>
      </c>
      <c r="J294" s="6">
        <v>679600</v>
      </c>
    </row>
    <row r="295" spans="1:10" ht="63.75" outlineLevel="5" x14ac:dyDescent="0.25">
      <c r="A295" s="4" t="s">
        <v>341</v>
      </c>
      <c r="B295" s="5" t="s">
        <v>313</v>
      </c>
      <c r="C295" s="5" t="s">
        <v>342</v>
      </c>
      <c r="D295" s="5"/>
      <c r="E295" s="8">
        <f t="shared" si="12"/>
        <v>2256.6762799999997</v>
      </c>
      <c r="F295" s="6">
        <v>2256676.2799999998</v>
      </c>
      <c r="G295" s="6">
        <f t="shared" si="13"/>
        <v>0</v>
      </c>
      <c r="H295" s="6">
        <v>0</v>
      </c>
      <c r="I295" s="6">
        <f t="shared" si="14"/>
        <v>0</v>
      </c>
      <c r="J295" s="6">
        <v>0</v>
      </c>
    </row>
    <row r="296" spans="1:10" outlineLevel="6" x14ac:dyDescent="0.25">
      <c r="A296" s="4" t="s">
        <v>291</v>
      </c>
      <c r="B296" s="5" t="s">
        <v>313</v>
      </c>
      <c r="C296" s="5" t="s">
        <v>342</v>
      </c>
      <c r="D296" s="5" t="s">
        <v>292</v>
      </c>
      <c r="E296" s="8">
        <f t="shared" si="12"/>
        <v>2256.6762799999997</v>
      </c>
      <c r="F296" s="6">
        <v>2256676.2799999998</v>
      </c>
      <c r="G296" s="6">
        <f t="shared" si="13"/>
        <v>0</v>
      </c>
      <c r="H296" s="6">
        <v>0</v>
      </c>
      <c r="I296" s="6">
        <f t="shared" si="14"/>
        <v>0</v>
      </c>
      <c r="J296" s="6">
        <v>0</v>
      </c>
    </row>
    <row r="297" spans="1:10" ht="38.25" outlineLevel="5" x14ac:dyDescent="0.25">
      <c r="A297" s="4" t="s">
        <v>343</v>
      </c>
      <c r="B297" s="5" t="s">
        <v>313</v>
      </c>
      <c r="C297" s="5" t="s">
        <v>344</v>
      </c>
      <c r="D297" s="5"/>
      <c r="E297" s="8">
        <f t="shared" si="12"/>
        <v>226.5</v>
      </c>
      <c r="F297" s="6">
        <v>226500</v>
      </c>
      <c r="G297" s="6">
        <f t="shared" si="13"/>
        <v>679.6</v>
      </c>
      <c r="H297" s="6">
        <v>679600</v>
      </c>
      <c r="I297" s="6">
        <f t="shared" si="14"/>
        <v>679.6</v>
      </c>
      <c r="J297" s="6">
        <v>679600</v>
      </c>
    </row>
    <row r="298" spans="1:10" outlineLevel="6" x14ac:dyDescent="0.25">
      <c r="A298" s="4" t="s">
        <v>291</v>
      </c>
      <c r="B298" s="5" t="s">
        <v>313</v>
      </c>
      <c r="C298" s="5" t="s">
        <v>344</v>
      </c>
      <c r="D298" s="5" t="s">
        <v>292</v>
      </c>
      <c r="E298" s="8">
        <f t="shared" si="12"/>
        <v>226.5</v>
      </c>
      <c r="F298" s="6">
        <v>226500</v>
      </c>
      <c r="G298" s="6">
        <f t="shared" si="13"/>
        <v>679.6</v>
      </c>
      <c r="H298" s="6">
        <v>679600</v>
      </c>
      <c r="I298" s="6">
        <f t="shared" si="14"/>
        <v>679.6</v>
      </c>
      <c r="J298" s="6">
        <v>679600</v>
      </c>
    </row>
    <row r="299" spans="1:10" ht="51" outlineLevel="5" x14ac:dyDescent="0.25">
      <c r="A299" s="4" t="s">
        <v>345</v>
      </c>
      <c r="B299" s="5" t="s">
        <v>313</v>
      </c>
      <c r="C299" s="5" t="s">
        <v>346</v>
      </c>
      <c r="D299" s="5"/>
      <c r="E299" s="8">
        <f t="shared" si="12"/>
        <v>700</v>
      </c>
      <c r="F299" s="6">
        <v>700000</v>
      </c>
      <c r="G299" s="6">
        <f t="shared" si="13"/>
        <v>0</v>
      </c>
      <c r="H299" s="6">
        <v>0</v>
      </c>
      <c r="I299" s="6">
        <f t="shared" si="14"/>
        <v>0</v>
      </c>
      <c r="J299" s="6">
        <v>0</v>
      </c>
    </row>
    <row r="300" spans="1:10" outlineLevel="6" x14ac:dyDescent="0.25">
      <c r="A300" s="4" t="s">
        <v>291</v>
      </c>
      <c r="B300" s="5" t="s">
        <v>313</v>
      </c>
      <c r="C300" s="5" t="s">
        <v>346</v>
      </c>
      <c r="D300" s="5" t="s">
        <v>292</v>
      </c>
      <c r="E300" s="8">
        <f t="shared" si="12"/>
        <v>700</v>
      </c>
      <c r="F300" s="6">
        <v>700000</v>
      </c>
      <c r="G300" s="6">
        <f t="shared" si="13"/>
        <v>0</v>
      </c>
      <c r="H300" s="6">
        <v>0</v>
      </c>
      <c r="I300" s="6">
        <f t="shared" si="14"/>
        <v>0</v>
      </c>
      <c r="J300" s="6">
        <v>0</v>
      </c>
    </row>
    <row r="301" spans="1:10" ht="25.5" outlineLevel="4" x14ac:dyDescent="0.25">
      <c r="A301" s="4" t="s">
        <v>347</v>
      </c>
      <c r="B301" s="5" t="s">
        <v>313</v>
      </c>
      <c r="C301" s="5" t="s">
        <v>348</v>
      </c>
      <c r="D301" s="5"/>
      <c r="E301" s="8">
        <f t="shared" si="12"/>
        <v>4577.6870499999995</v>
      </c>
      <c r="F301" s="6">
        <v>4577687.05</v>
      </c>
      <c r="G301" s="6">
        <f t="shared" si="13"/>
        <v>0</v>
      </c>
      <c r="H301" s="6">
        <v>0</v>
      </c>
      <c r="I301" s="6">
        <f t="shared" si="14"/>
        <v>0</v>
      </c>
      <c r="J301" s="6">
        <v>0</v>
      </c>
    </row>
    <row r="302" spans="1:10" ht="38.25" outlineLevel="5" x14ac:dyDescent="0.25">
      <c r="A302" s="4" t="s">
        <v>349</v>
      </c>
      <c r="B302" s="5" t="s">
        <v>313</v>
      </c>
      <c r="C302" s="5" t="s">
        <v>350</v>
      </c>
      <c r="D302" s="5"/>
      <c r="E302" s="8">
        <f t="shared" si="12"/>
        <v>4563.9870499999997</v>
      </c>
      <c r="F302" s="6">
        <v>4563987.05</v>
      </c>
      <c r="G302" s="6">
        <f t="shared" si="13"/>
        <v>0</v>
      </c>
      <c r="H302" s="6">
        <v>0</v>
      </c>
      <c r="I302" s="6">
        <f t="shared" si="14"/>
        <v>0</v>
      </c>
      <c r="J302" s="6">
        <v>0</v>
      </c>
    </row>
    <row r="303" spans="1:10" outlineLevel="6" x14ac:dyDescent="0.25">
      <c r="A303" s="4" t="s">
        <v>291</v>
      </c>
      <c r="B303" s="5" t="s">
        <v>313</v>
      </c>
      <c r="C303" s="5" t="s">
        <v>350</v>
      </c>
      <c r="D303" s="5" t="s">
        <v>292</v>
      </c>
      <c r="E303" s="8">
        <f t="shared" si="12"/>
        <v>4563.9870499999997</v>
      </c>
      <c r="F303" s="6">
        <v>4563987.05</v>
      </c>
      <c r="G303" s="6">
        <f t="shared" si="13"/>
        <v>0</v>
      </c>
      <c r="H303" s="6">
        <v>0</v>
      </c>
      <c r="I303" s="6">
        <f t="shared" si="14"/>
        <v>0</v>
      </c>
      <c r="J303" s="6">
        <v>0</v>
      </c>
    </row>
    <row r="304" spans="1:10" ht="51" outlineLevel="5" x14ac:dyDescent="0.25">
      <c r="A304" s="4" t="s">
        <v>351</v>
      </c>
      <c r="B304" s="5" t="s">
        <v>313</v>
      </c>
      <c r="C304" s="5" t="s">
        <v>352</v>
      </c>
      <c r="D304" s="5"/>
      <c r="E304" s="8">
        <f t="shared" si="12"/>
        <v>13.7</v>
      </c>
      <c r="F304" s="6">
        <v>13700</v>
      </c>
      <c r="G304" s="6">
        <f t="shared" si="13"/>
        <v>0</v>
      </c>
      <c r="H304" s="6">
        <v>0</v>
      </c>
      <c r="I304" s="6">
        <f t="shared" si="14"/>
        <v>0</v>
      </c>
      <c r="J304" s="6">
        <v>0</v>
      </c>
    </row>
    <row r="305" spans="1:10" outlineLevel="6" x14ac:dyDescent="0.25">
      <c r="A305" s="4" t="s">
        <v>291</v>
      </c>
      <c r="B305" s="5" t="s">
        <v>313</v>
      </c>
      <c r="C305" s="5" t="s">
        <v>352</v>
      </c>
      <c r="D305" s="5" t="s">
        <v>292</v>
      </c>
      <c r="E305" s="8">
        <f t="shared" si="12"/>
        <v>13.7</v>
      </c>
      <c r="F305" s="6">
        <v>13700</v>
      </c>
      <c r="G305" s="6">
        <f t="shared" si="13"/>
        <v>0</v>
      </c>
      <c r="H305" s="6">
        <v>0</v>
      </c>
      <c r="I305" s="6">
        <f t="shared" si="14"/>
        <v>0</v>
      </c>
      <c r="J305" s="6">
        <v>0</v>
      </c>
    </row>
    <row r="306" spans="1:10" outlineLevel="1" x14ac:dyDescent="0.25">
      <c r="A306" s="4" t="s">
        <v>353</v>
      </c>
      <c r="B306" s="5" t="s">
        <v>354</v>
      </c>
      <c r="C306" s="5"/>
      <c r="D306" s="5"/>
      <c r="E306" s="8">
        <f t="shared" si="12"/>
        <v>13436.5</v>
      </c>
      <c r="F306" s="6">
        <v>13436500</v>
      </c>
      <c r="G306" s="6">
        <f t="shared" si="13"/>
        <v>13480.43</v>
      </c>
      <c r="H306" s="6">
        <v>13480430</v>
      </c>
      <c r="I306" s="6">
        <f t="shared" si="14"/>
        <v>12144.43</v>
      </c>
      <c r="J306" s="6">
        <v>12144430</v>
      </c>
    </row>
    <row r="307" spans="1:10" ht="38.25" outlineLevel="2" x14ac:dyDescent="0.25">
      <c r="A307" s="4" t="s">
        <v>283</v>
      </c>
      <c r="B307" s="5" t="s">
        <v>354</v>
      </c>
      <c r="C307" s="5" t="s">
        <v>284</v>
      </c>
      <c r="D307" s="5"/>
      <c r="E307" s="8">
        <f t="shared" si="12"/>
        <v>6835.0389999999998</v>
      </c>
      <c r="F307" s="6">
        <v>6835039</v>
      </c>
      <c r="G307" s="6">
        <f t="shared" si="13"/>
        <v>7612.4</v>
      </c>
      <c r="H307" s="6">
        <v>7612400</v>
      </c>
      <c r="I307" s="6">
        <f t="shared" si="14"/>
        <v>6325.8</v>
      </c>
      <c r="J307" s="6">
        <v>6325800</v>
      </c>
    </row>
    <row r="308" spans="1:10" ht="63.75" outlineLevel="3" x14ac:dyDescent="0.25">
      <c r="A308" s="4" t="s">
        <v>285</v>
      </c>
      <c r="B308" s="5" t="s">
        <v>354</v>
      </c>
      <c r="C308" s="5" t="s">
        <v>286</v>
      </c>
      <c r="D308" s="5"/>
      <c r="E308" s="8">
        <f t="shared" si="12"/>
        <v>0</v>
      </c>
      <c r="F308" s="6">
        <v>0</v>
      </c>
      <c r="G308" s="6">
        <f t="shared" si="13"/>
        <v>132.19999999999999</v>
      </c>
      <c r="H308" s="6">
        <v>132200</v>
      </c>
      <c r="I308" s="6">
        <f t="shared" si="14"/>
        <v>132.19999999999999</v>
      </c>
      <c r="J308" s="6">
        <v>132200</v>
      </c>
    </row>
    <row r="309" spans="1:10" ht="38.25" outlineLevel="4" x14ac:dyDescent="0.25">
      <c r="A309" s="4" t="s">
        <v>301</v>
      </c>
      <c r="B309" s="5" t="s">
        <v>354</v>
      </c>
      <c r="C309" s="5" t="s">
        <v>302</v>
      </c>
      <c r="D309" s="5"/>
      <c r="E309" s="8">
        <f t="shared" si="12"/>
        <v>0</v>
      </c>
      <c r="F309" s="6">
        <v>0</v>
      </c>
      <c r="G309" s="6">
        <f t="shared" si="13"/>
        <v>132.19999999999999</v>
      </c>
      <c r="H309" s="6">
        <v>132200</v>
      </c>
      <c r="I309" s="6">
        <f t="shared" si="14"/>
        <v>132.19999999999999</v>
      </c>
      <c r="J309" s="6">
        <v>132200</v>
      </c>
    </row>
    <row r="310" spans="1:10" ht="102" outlineLevel="5" x14ac:dyDescent="0.25">
      <c r="A310" s="4" t="s">
        <v>303</v>
      </c>
      <c r="B310" s="5" t="s">
        <v>354</v>
      </c>
      <c r="C310" s="5" t="s">
        <v>304</v>
      </c>
      <c r="D310" s="5"/>
      <c r="E310" s="8">
        <f t="shared" si="12"/>
        <v>0</v>
      </c>
      <c r="F310" s="6">
        <v>0</v>
      </c>
      <c r="G310" s="6">
        <f t="shared" si="13"/>
        <v>105.7</v>
      </c>
      <c r="H310" s="6">
        <v>105700</v>
      </c>
      <c r="I310" s="6">
        <f t="shared" si="14"/>
        <v>105.7</v>
      </c>
      <c r="J310" s="6">
        <v>105700</v>
      </c>
    </row>
    <row r="311" spans="1:10" outlineLevel="6" x14ac:dyDescent="0.25">
      <c r="A311" s="4" t="s">
        <v>291</v>
      </c>
      <c r="B311" s="5" t="s">
        <v>354</v>
      </c>
      <c r="C311" s="5" t="s">
        <v>304</v>
      </c>
      <c r="D311" s="5" t="s">
        <v>292</v>
      </c>
      <c r="E311" s="8">
        <f t="shared" si="12"/>
        <v>0</v>
      </c>
      <c r="F311" s="6">
        <v>0</v>
      </c>
      <c r="G311" s="6">
        <f t="shared" si="13"/>
        <v>105.7</v>
      </c>
      <c r="H311" s="6">
        <v>105700</v>
      </c>
      <c r="I311" s="6">
        <f t="shared" si="14"/>
        <v>105.7</v>
      </c>
      <c r="J311" s="6">
        <v>105700</v>
      </c>
    </row>
    <row r="312" spans="1:10" ht="76.5" outlineLevel="5" x14ac:dyDescent="0.25">
      <c r="A312" s="4" t="s">
        <v>305</v>
      </c>
      <c r="B312" s="5" t="s">
        <v>354</v>
      </c>
      <c r="C312" s="5" t="s">
        <v>306</v>
      </c>
      <c r="D312" s="5"/>
      <c r="E312" s="8">
        <f t="shared" si="12"/>
        <v>0</v>
      </c>
      <c r="F312" s="6">
        <v>0</v>
      </c>
      <c r="G312" s="6">
        <f t="shared" si="13"/>
        <v>26.5</v>
      </c>
      <c r="H312" s="6">
        <v>26500</v>
      </c>
      <c r="I312" s="6">
        <f t="shared" si="14"/>
        <v>26.5</v>
      </c>
      <c r="J312" s="6">
        <v>26500</v>
      </c>
    </row>
    <row r="313" spans="1:10" outlineLevel="6" x14ac:dyDescent="0.25">
      <c r="A313" s="4" t="s">
        <v>291</v>
      </c>
      <c r="B313" s="5" t="s">
        <v>354</v>
      </c>
      <c r="C313" s="5" t="s">
        <v>306</v>
      </c>
      <c r="D313" s="5" t="s">
        <v>292</v>
      </c>
      <c r="E313" s="8">
        <f t="shared" si="12"/>
        <v>0</v>
      </c>
      <c r="F313" s="6">
        <v>0</v>
      </c>
      <c r="G313" s="6">
        <f t="shared" si="13"/>
        <v>26.5</v>
      </c>
      <c r="H313" s="6">
        <v>26500</v>
      </c>
      <c r="I313" s="6">
        <f t="shared" si="14"/>
        <v>26.5</v>
      </c>
      <c r="J313" s="6">
        <v>26500</v>
      </c>
    </row>
    <row r="314" spans="1:10" ht="63.75" outlineLevel="3" x14ac:dyDescent="0.25">
      <c r="A314" s="4" t="s">
        <v>355</v>
      </c>
      <c r="B314" s="5" t="s">
        <v>354</v>
      </c>
      <c r="C314" s="5" t="s">
        <v>356</v>
      </c>
      <c r="D314" s="5"/>
      <c r="E314" s="8">
        <f t="shared" si="12"/>
        <v>6835.0389999999998</v>
      </c>
      <c r="F314" s="6">
        <v>6835039</v>
      </c>
      <c r="G314" s="6">
        <f t="shared" si="13"/>
        <v>7480.2</v>
      </c>
      <c r="H314" s="6">
        <v>7480200</v>
      </c>
      <c r="I314" s="6">
        <f t="shared" si="14"/>
        <v>6193.6</v>
      </c>
      <c r="J314" s="6">
        <v>6193600</v>
      </c>
    </row>
    <row r="315" spans="1:10" ht="51" outlineLevel="4" x14ac:dyDescent="0.25">
      <c r="A315" s="4" t="s">
        <v>357</v>
      </c>
      <c r="B315" s="5" t="s">
        <v>354</v>
      </c>
      <c r="C315" s="5" t="s">
        <v>358</v>
      </c>
      <c r="D315" s="5"/>
      <c r="E315" s="8">
        <f t="shared" si="12"/>
        <v>6554.8389999999999</v>
      </c>
      <c r="F315" s="6">
        <v>6554839</v>
      </c>
      <c r="G315" s="6">
        <f t="shared" si="13"/>
        <v>7332.2</v>
      </c>
      <c r="H315" s="6">
        <v>7332200</v>
      </c>
      <c r="I315" s="6">
        <f t="shared" si="14"/>
        <v>6045.6</v>
      </c>
      <c r="J315" s="6">
        <v>6045600</v>
      </c>
    </row>
    <row r="316" spans="1:10" ht="25.5" outlineLevel="5" x14ac:dyDescent="0.25">
      <c r="A316" s="4" t="s">
        <v>359</v>
      </c>
      <c r="B316" s="5" t="s">
        <v>354</v>
      </c>
      <c r="C316" s="5" t="s">
        <v>360</v>
      </c>
      <c r="D316" s="5"/>
      <c r="E316" s="8">
        <f t="shared" si="12"/>
        <v>5966.7039999999997</v>
      </c>
      <c r="F316" s="6">
        <v>5966704</v>
      </c>
      <c r="G316" s="6">
        <f t="shared" si="13"/>
        <v>7225.6</v>
      </c>
      <c r="H316" s="6">
        <v>7225600</v>
      </c>
      <c r="I316" s="6">
        <f t="shared" si="14"/>
        <v>5939</v>
      </c>
      <c r="J316" s="6">
        <v>5939000</v>
      </c>
    </row>
    <row r="317" spans="1:10" outlineLevel="6" x14ac:dyDescent="0.25">
      <c r="A317" s="4" t="s">
        <v>291</v>
      </c>
      <c r="B317" s="5" t="s">
        <v>354</v>
      </c>
      <c r="C317" s="5" t="s">
        <v>360</v>
      </c>
      <c r="D317" s="5" t="s">
        <v>292</v>
      </c>
      <c r="E317" s="8">
        <f t="shared" si="12"/>
        <v>5966.7039999999997</v>
      </c>
      <c r="F317" s="6">
        <v>5966704</v>
      </c>
      <c r="G317" s="6">
        <f t="shared" si="13"/>
        <v>7225.6</v>
      </c>
      <c r="H317" s="6">
        <v>7225600</v>
      </c>
      <c r="I317" s="6">
        <f t="shared" si="14"/>
        <v>5939</v>
      </c>
      <c r="J317" s="6">
        <v>5939000</v>
      </c>
    </row>
    <row r="318" spans="1:10" ht="38.25" outlineLevel="5" x14ac:dyDescent="0.25">
      <c r="A318" s="4" t="s">
        <v>361</v>
      </c>
      <c r="B318" s="5" t="s">
        <v>354</v>
      </c>
      <c r="C318" s="5" t="s">
        <v>362</v>
      </c>
      <c r="D318" s="5"/>
      <c r="E318" s="8">
        <f t="shared" si="12"/>
        <v>40.799999999999997</v>
      </c>
      <c r="F318" s="6">
        <v>40800</v>
      </c>
      <c r="G318" s="6">
        <f t="shared" si="13"/>
        <v>0</v>
      </c>
      <c r="H318" s="6">
        <v>0</v>
      </c>
      <c r="I318" s="6">
        <f t="shared" si="14"/>
        <v>0</v>
      </c>
      <c r="J318" s="6">
        <v>0</v>
      </c>
    </row>
    <row r="319" spans="1:10" outlineLevel="6" x14ac:dyDescent="0.25">
      <c r="A319" s="4" t="s">
        <v>291</v>
      </c>
      <c r="B319" s="5" t="s">
        <v>354</v>
      </c>
      <c r="C319" s="5" t="s">
        <v>362</v>
      </c>
      <c r="D319" s="5" t="s">
        <v>292</v>
      </c>
      <c r="E319" s="8">
        <f t="shared" si="12"/>
        <v>40.799999999999997</v>
      </c>
      <c r="F319" s="6">
        <v>40800</v>
      </c>
      <c r="G319" s="6">
        <f t="shared" si="13"/>
        <v>0</v>
      </c>
      <c r="H319" s="6">
        <v>0</v>
      </c>
      <c r="I319" s="6">
        <f t="shared" si="14"/>
        <v>0</v>
      </c>
      <c r="J319" s="6">
        <v>0</v>
      </c>
    </row>
    <row r="320" spans="1:10" ht="127.5" outlineLevel="5" x14ac:dyDescent="0.25">
      <c r="A320" s="4" t="s">
        <v>363</v>
      </c>
      <c r="B320" s="5" t="s">
        <v>354</v>
      </c>
      <c r="C320" s="5" t="s">
        <v>364</v>
      </c>
      <c r="D320" s="5"/>
      <c r="E320" s="8">
        <f t="shared" si="12"/>
        <v>14.835000000000001</v>
      </c>
      <c r="F320" s="6">
        <v>14835</v>
      </c>
      <c r="G320" s="6">
        <f t="shared" si="13"/>
        <v>0</v>
      </c>
      <c r="H320" s="6">
        <v>0</v>
      </c>
      <c r="I320" s="6">
        <f t="shared" si="14"/>
        <v>0</v>
      </c>
      <c r="J320" s="6">
        <v>0</v>
      </c>
    </row>
    <row r="321" spans="1:10" outlineLevel="6" x14ac:dyDescent="0.25">
      <c r="A321" s="4" t="s">
        <v>291</v>
      </c>
      <c r="B321" s="5" t="s">
        <v>354</v>
      </c>
      <c r="C321" s="5" t="s">
        <v>364</v>
      </c>
      <c r="D321" s="5" t="s">
        <v>292</v>
      </c>
      <c r="E321" s="8">
        <f t="shared" si="12"/>
        <v>14.835000000000001</v>
      </c>
      <c r="F321" s="6">
        <v>14835</v>
      </c>
      <c r="G321" s="6">
        <f t="shared" si="13"/>
        <v>0</v>
      </c>
      <c r="H321" s="6">
        <v>0</v>
      </c>
      <c r="I321" s="6">
        <f t="shared" si="14"/>
        <v>0</v>
      </c>
      <c r="J321" s="6">
        <v>0</v>
      </c>
    </row>
    <row r="322" spans="1:10" ht="51" outlineLevel="5" x14ac:dyDescent="0.25">
      <c r="A322" s="4" t="s">
        <v>297</v>
      </c>
      <c r="B322" s="5" t="s">
        <v>354</v>
      </c>
      <c r="C322" s="5" t="s">
        <v>365</v>
      </c>
      <c r="D322" s="5"/>
      <c r="E322" s="8">
        <f t="shared" si="12"/>
        <v>425.9</v>
      </c>
      <c r="F322" s="6">
        <v>425900</v>
      </c>
      <c r="G322" s="6">
        <f t="shared" si="13"/>
        <v>0</v>
      </c>
      <c r="H322" s="6">
        <v>0</v>
      </c>
      <c r="I322" s="6">
        <f t="shared" si="14"/>
        <v>0</v>
      </c>
      <c r="J322" s="6">
        <v>0</v>
      </c>
    </row>
    <row r="323" spans="1:10" outlineLevel="6" x14ac:dyDescent="0.25">
      <c r="A323" s="4" t="s">
        <v>291</v>
      </c>
      <c r="B323" s="5" t="s">
        <v>354</v>
      </c>
      <c r="C323" s="5" t="s">
        <v>365</v>
      </c>
      <c r="D323" s="5" t="s">
        <v>292</v>
      </c>
      <c r="E323" s="8">
        <f t="shared" si="12"/>
        <v>425.9</v>
      </c>
      <c r="F323" s="6">
        <v>425900</v>
      </c>
      <c r="G323" s="6">
        <f t="shared" si="13"/>
        <v>0</v>
      </c>
      <c r="H323" s="6">
        <v>0</v>
      </c>
      <c r="I323" s="6">
        <f t="shared" si="14"/>
        <v>0</v>
      </c>
      <c r="J323" s="6">
        <v>0</v>
      </c>
    </row>
    <row r="324" spans="1:10" ht="25.5" outlineLevel="5" x14ac:dyDescent="0.25">
      <c r="A324" s="4" t="s">
        <v>299</v>
      </c>
      <c r="B324" s="5" t="s">
        <v>354</v>
      </c>
      <c r="C324" s="5" t="s">
        <v>366</v>
      </c>
      <c r="D324" s="5"/>
      <c r="E324" s="8">
        <f t="shared" si="12"/>
        <v>106.6</v>
      </c>
      <c r="F324" s="6">
        <v>106600</v>
      </c>
      <c r="G324" s="6">
        <f t="shared" si="13"/>
        <v>106.6</v>
      </c>
      <c r="H324" s="6">
        <v>106600</v>
      </c>
      <c r="I324" s="6">
        <f t="shared" si="14"/>
        <v>106.6</v>
      </c>
      <c r="J324" s="6">
        <v>106600</v>
      </c>
    </row>
    <row r="325" spans="1:10" outlineLevel="6" x14ac:dyDescent="0.25">
      <c r="A325" s="4" t="s">
        <v>291</v>
      </c>
      <c r="B325" s="5" t="s">
        <v>354</v>
      </c>
      <c r="C325" s="5" t="s">
        <v>366</v>
      </c>
      <c r="D325" s="5" t="s">
        <v>292</v>
      </c>
      <c r="E325" s="8">
        <f t="shared" si="12"/>
        <v>106.6</v>
      </c>
      <c r="F325" s="6">
        <v>106600</v>
      </c>
      <c r="G325" s="6">
        <f t="shared" si="13"/>
        <v>106.6</v>
      </c>
      <c r="H325" s="6">
        <v>106600</v>
      </c>
      <c r="I325" s="6">
        <f t="shared" si="14"/>
        <v>106.6</v>
      </c>
      <c r="J325" s="6">
        <v>106600</v>
      </c>
    </row>
    <row r="326" spans="1:10" ht="25.5" outlineLevel="4" x14ac:dyDescent="0.25">
      <c r="A326" s="4" t="s">
        <v>367</v>
      </c>
      <c r="B326" s="5" t="s">
        <v>354</v>
      </c>
      <c r="C326" s="5" t="s">
        <v>368</v>
      </c>
      <c r="D326" s="5"/>
      <c r="E326" s="8">
        <f t="shared" si="12"/>
        <v>35</v>
      </c>
      <c r="F326" s="6">
        <v>35000</v>
      </c>
      <c r="G326" s="6">
        <f t="shared" si="13"/>
        <v>35</v>
      </c>
      <c r="H326" s="6">
        <v>35000</v>
      </c>
      <c r="I326" s="6">
        <f t="shared" si="14"/>
        <v>35</v>
      </c>
      <c r="J326" s="6">
        <v>35000</v>
      </c>
    </row>
    <row r="327" spans="1:10" ht="51" outlineLevel="5" x14ac:dyDescent="0.25">
      <c r="A327" s="4" t="s">
        <v>66</v>
      </c>
      <c r="B327" s="5" t="s">
        <v>354</v>
      </c>
      <c r="C327" s="5" t="s">
        <v>369</v>
      </c>
      <c r="D327" s="5"/>
      <c r="E327" s="8">
        <f t="shared" si="12"/>
        <v>35</v>
      </c>
      <c r="F327" s="6">
        <v>35000</v>
      </c>
      <c r="G327" s="6">
        <f t="shared" si="13"/>
        <v>35</v>
      </c>
      <c r="H327" s="6">
        <v>35000</v>
      </c>
      <c r="I327" s="6">
        <f t="shared" si="14"/>
        <v>35</v>
      </c>
      <c r="J327" s="6">
        <v>35000</v>
      </c>
    </row>
    <row r="328" spans="1:10" outlineLevel="6" x14ac:dyDescent="0.25">
      <c r="A328" s="4" t="s">
        <v>291</v>
      </c>
      <c r="B328" s="5" t="s">
        <v>354</v>
      </c>
      <c r="C328" s="5" t="s">
        <v>369</v>
      </c>
      <c r="D328" s="5" t="s">
        <v>292</v>
      </c>
      <c r="E328" s="8">
        <f t="shared" ref="E328:E391" si="15">F328/1000</f>
        <v>35</v>
      </c>
      <c r="F328" s="6">
        <v>35000</v>
      </c>
      <c r="G328" s="6">
        <f t="shared" ref="G328:G391" si="16">H328/1000</f>
        <v>35</v>
      </c>
      <c r="H328" s="6">
        <v>35000</v>
      </c>
      <c r="I328" s="6">
        <f t="shared" ref="I328:I391" si="17">J328/1000</f>
        <v>35</v>
      </c>
      <c r="J328" s="6">
        <v>35000</v>
      </c>
    </row>
    <row r="329" spans="1:10" ht="76.5" outlineLevel="4" x14ac:dyDescent="0.25">
      <c r="A329" s="4" t="s">
        <v>370</v>
      </c>
      <c r="B329" s="5" t="s">
        <v>354</v>
      </c>
      <c r="C329" s="5" t="s">
        <v>371</v>
      </c>
      <c r="D329" s="5"/>
      <c r="E329" s="8">
        <f t="shared" si="15"/>
        <v>113</v>
      </c>
      <c r="F329" s="6">
        <v>113000</v>
      </c>
      <c r="G329" s="6">
        <f t="shared" si="16"/>
        <v>113</v>
      </c>
      <c r="H329" s="6">
        <v>113000</v>
      </c>
      <c r="I329" s="6">
        <f t="shared" si="17"/>
        <v>113</v>
      </c>
      <c r="J329" s="6">
        <v>113000</v>
      </c>
    </row>
    <row r="330" spans="1:10" ht="51" outlineLevel="5" x14ac:dyDescent="0.25">
      <c r="A330" s="4" t="s">
        <v>66</v>
      </c>
      <c r="B330" s="5" t="s">
        <v>354</v>
      </c>
      <c r="C330" s="5" t="s">
        <v>372</v>
      </c>
      <c r="D330" s="5"/>
      <c r="E330" s="8">
        <f t="shared" si="15"/>
        <v>113</v>
      </c>
      <c r="F330" s="6">
        <v>113000</v>
      </c>
      <c r="G330" s="6">
        <f t="shared" si="16"/>
        <v>113</v>
      </c>
      <c r="H330" s="6">
        <v>113000</v>
      </c>
      <c r="I330" s="6">
        <f t="shared" si="17"/>
        <v>113</v>
      </c>
      <c r="J330" s="6">
        <v>113000</v>
      </c>
    </row>
    <row r="331" spans="1:10" outlineLevel="6" x14ac:dyDescent="0.25">
      <c r="A331" s="4" t="s">
        <v>291</v>
      </c>
      <c r="B331" s="5" t="s">
        <v>354</v>
      </c>
      <c r="C331" s="5" t="s">
        <v>372</v>
      </c>
      <c r="D331" s="5" t="s">
        <v>292</v>
      </c>
      <c r="E331" s="8">
        <f t="shared" si="15"/>
        <v>113</v>
      </c>
      <c r="F331" s="6">
        <v>113000</v>
      </c>
      <c r="G331" s="6">
        <f t="shared" si="16"/>
        <v>113</v>
      </c>
      <c r="H331" s="6">
        <v>113000</v>
      </c>
      <c r="I331" s="6">
        <f t="shared" si="17"/>
        <v>113</v>
      </c>
      <c r="J331" s="6">
        <v>113000</v>
      </c>
    </row>
    <row r="332" spans="1:10" ht="38.25" outlineLevel="4" x14ac:dyDescent="0.25">
      <c r="A332" s="4" t="s">
        <v>373</v>
      </c>
      <c r="B332" s="5" t="s">
        <v>354</v>
      </c>
      <c r="C332" s="5" t="s">
        <v>374</v>
      </c>
      <c r="D332" s="5"/>
      <c r="E332" s="8">
        <f t="shared" si="15"/>
        <v>132.19999999999999</v>
      </c>
      <c r="F332" s="6">
        <v>132200</v>
      </c>
      <c r="G332" s="6">
        <f t="shared" si="16"/>
        <v>0</v>
      </c>
      <c r="H332" s="6">
        <v>0</v>
      </c>
      <c r="I332" s="6">
        <f t="shared" si="17"/>
        <v>0</v>
      </c>
      <c r="J332" s="6">
        <v>0</v>
      </c>
    </row>
    <row r="333" spans="1:10" ht="102" outlineLevel="5" x14ac:dyDescent="0.25">
      <c r="A333" s="4" t="s">
        <v>303</v>
      </c>
      <c r="B333" s="5" t="s">
        <v>354</v>
      </c>
      <c r="C333" s="5" t="s">
        <v>375</v>
      </c>
      <c r="D333" s="5"/>
      <c r="E333" s="8">
        <f t="shared" si="15"/>
        <v>105.7</v>
      </c>
      <c r="F333" s="6">
        <v>105700</v>
      </c>
      <c r="G333" s="6">
        <f t="shared" si="16"/>
        <v>0</v>
      </c>
      <c r="H333" s="6">
        <v>0</v>
      </c>
      <c r="I333" s="6">
        <f t="shared" si="17"/>
        <v>0</v>
      </c>
      <c r="J333" s="6">
        <v>0</v>
      </c>
    </row>
    <row r="334" spans="1:10" outlineLevel="6" x14ac:dyDescent="0.25">
      <c r="A334" s="4" t="s">
        <v>291</v>
      </c>
      <c r="B334" s="5" t="s">
        <v>354</v>
      </c>
      <c r="C334" s="5" t="s">
        <v>375</v>
      </c>
      <c r="D334" s="5" t="s">
        <v>292</v>
      </c>
      <c r="E334" s="8">
        <f t="shared" si="15"/>
        <v>105.7</v>
      </c>
      <c r="F334" s="6">
        <v>105700</v>
      </c>
      <c r="G334" s="6">
        <f t="shared" si="16"/>
        <v>0</v>
      </c>
      <c r="H334" s="6">
        <v>0</v>
      </c>
      <c r="I334" s="6">
        <f t="shared" si="17"/>
        <v>0</v>
      </c>
      <c r="J334" s="6">
        <v>0</v>
      </c>
    </row>
    <row r="335" spans="1:10" ht="76.5" outlineLevel="5" x14ac:dyDescent="0.25">
      <c r="A335" s="4" t="s">
        <v>305</v>
      </c>
      <c r="B335" s="5" t="s">
        <v>354</v>
      </c>
      <c r="C335" s="5" t="s">
        <v>376</v>
      </c>
      <c r="D335" s="5"/>
      <c r="E335" s="8">
        <f t="shared" si="15"/>
        <v>26.5</v>
      </c>
      <c r="F335" s="6">
        <v>26500</v>
      </c>
      <c r="G335" s="6">
        <f t="shared" si="16"/>
        <v>0</v>
      </c>
      <c r="H335" s="6">
        <v>0</v>
      </c>
      <c r="I335" s="6">
        <f t="shared" si="17"/>
        <v>0</v>
      </c>
      <c r="J335" s="6">
        <v>0</v>
      </c>
    </row>
    <row r="336" spans="1:10" outlineLevel="6" x14ac:dyDescent="0.25">
      <c r="A336" s="4" t="s">
        <v>291</v>
      </c>
      <c r="B336" s="5" t="s">
        <v>354</v>
      </c>
      <c r="C336" s="5" t="s">
        <v>376</v>
      </c>
      <c r="D336" s="5" t="s">
        <v>292</v>
      </c>
      <c r="E336" s="8">
        <f t="shared" si="15"/>
        <v>26.5</v>
      </c>
      <c r="F336" s="6">
        <v>26500</v>
      </c>
      <c r="G336" s="6">
        <f t="shared" si="16"/>
        <v>0</v>
      </c>
      <c r="H336" s="6">
        <v>0</v>
      </c>
      <c r="I336" s="6">
        <f t="shared" si="17"/>
        <v>0</v>
      </c>
      <c r="J336" s="6">
        <v>0</v>
      </c>
    </row>
    <row r="337" spans="1:10" ht="38.25" outlineLevel="2" x14ac:dyDescent="0.25">
      <c r="A337" s="4" t="s">
        <v>377</v>
      </c>
      <c r="B337" s="5" t="s">
        <v>354</v>
      </c>
      <c r="C337" s="5" t="s">
        <v>378</v>
      </c>
      <c r="D337" s="5"/>
      <c r="E337" s="8">
        <f t="shared" si="15"/>
        <v>6601.4610000000002</v>
      </c>
      <c r="F337" s="6">
        <v>6601461</v>
      </c>
      <c r="G337" s="6">
        <f t="shared" si="16"/>
        <v>5868.03</v>
      </c>
      <c r="H337" s="6">
        <v>5868030</v>
      </c>
      <c r="I337" s="6">
        <f t="shared" si="17"/>
        <v>5818.63</v>
      </c>
      <c r="J337" s="6">
        <v>5818630</v>
      </c>
    </row>
    <row r="338" spans="1:10" ht="63.75" outlineLevel="3" x14ac:dyDescent="0.25">
      <c r="A338" s="4" t="s">
        <v>379</v>
      </c>
      <c r="B338" s="5" t="s">
        <v>354</v>
      </c>
      <c r="C338" s="5" t="s">
        <v>380</v>
      </c>
      <c r="D338" s="5"/>
      <c r="E338" s="8">
        <f t="shared" si="15"/>
        <v>6601.4610000000002</v>
      </c>
      <c r="F338" s="6">
        <v>6601461</v>
      </c>
      <c r="G338" s="6">
        <f t="shared" si="16"/>
        <v>5868.03</v>
      </c>
      <c r="H338" s="6">
        <v>5868030</v>
      </c>
      <c r="I338" s="6">
        <f t="shared" si="17"/>
        <v>5818.63</v>
      </c>
      <c r="J338" s="6">
        <v>5818630</v>
      </c>
    </row>
    <row r="339" spans="1:10" ht="25.5" outlineLevel="4" x14ac:dyDescent="0.25">
      <c r="A339" s="4" t="s">
        <v>381</v>
      </c>
      <c r="B339" s="5" t="s">
        <v>354</v>
      </c>
      <c r="C339" s="5" t="s">
        <v>382</v>
      </c>
      <c r="D339" s="5"/>
      <c r="E339" s="8">
        <f t="shared" si="15"/>
        <v>6301.4610000000002</v>
      </c>
      <c r="F339" s="6">
        <v>6301461</v>
      </c>
      <c r="G339" s="6">
        <f t="shared" si="16"/>
        <v>5868.03</v>
      </c>
      <c r="H339" s="6">
        <v>5868030</v>
      </c>
      <c r="I339" s="6">
        <f t="shared" si="17"/>
        <v>5818.63</v>
      </c>
      <c r="J339" s="6">
        <v>5818630</v>
      </c>
    </row>
    <row r="340" spans="1:10" ht="38.25" outlineLevel="5" x14ac:dyDescent="0.25">
      <c r="A340" s="4" t="s">
        <v>383</v>
      </c>
      <c r="B340" s="5" t="s">
        <v>354</v>
      </c>
      <c r="C340" s="5" t="s">
        <v>384</v>
      </c>
      <c r="D340" s="5"/>
      <c r="E340" s="8">
        <f t="shared" si="15"/>
        <v>5993.3959999999997</v>
      </c>
      <c r="F340" s="6">
        <v>5993396</v>
      </c>
      <c r="G340" s="6">
        <f t="shared" si="16"/>
        <v>5815.8</v>
      </c>
      <c r="H340" s="6">
        <v>5815800</v>
      </c>
      <c r="I340" s="6">
        <f t="shared" si="17"/>
        <v>5764.4</v>
      </c>
      <c r="J340" s="6">
        <v>5764400</v>
      </c>
    </row>
    <row r="341" spans="1:10" outlineLevel="6" x14ac:dyDescent="0.25">
      <c r="A341" s="4" t="s">
        <v>177</v>
      </c>
      <c r="B341" s="5" t="s">
        <v>354</v>
      </c>
      <c r="C341" s="5" t="s">
        <v>384</v>
      </c>
      <c r="D341" s="5" t="s">
        <v>178</v>
      </c>
      <c r="E341" s="8">
        <f t="shared" si="15"/>
        <v>5993.3959999999997</v>
      </c>
      <c r="F341" s="6">
        <v>5993396</v>
      </c>
      <c r="G341" s="6">
        <f t="shared" si="16"/>
        <v>5815.8</v>
      </c>
      <c r="H341" s="6">
        <v>5815800</v>
      </c>
      <c r="I341" s="6">
        <f t="shared" si="17"/>
        <v>5764.4</v>
      </c>
      <c r="J341" s="6">
        <v>5764400</v>
      </c>
    </row>
    <row r="342" spans="1:10" ht="38.25" outlineLevel="5" x14ac:dyDescent="0.25">
      <c r="A342" s="4" t="s">
        <v>361</v>
      </c>
      <c r="B342" s="5" t="s">
        <v>354</v>
      </c>
      <c r="C342" s="5" t="s">
        <v>385</v>
      </c>
      <c r="D342" s="5"/>
      <c r="E342" s="8">
        <f t="shared" si="15"/>
        <v>48.4</v>
      </c>
      <c r="F342" s="6">
        <v>48400</v>
      </c>
      <c r="G342" s="6">
        <f t="shared" si="16"/>
        <v>0</v>
      </c>
      <c r="H342" s="6">
        <v>0</v>
      </c>
      <c r="I342" s="6">
        <f t="shared" si="17"/>
        <v>0</v>
      </c>
      <c r="J342" s="6">
        <v>0</v>
      </c>
    </row>
    <row r="343" spans="1:10" outlineLevel="6" x14ac:dyDescent="0.25">
      <c r="A343" s="4" t="s">
        <v>177</v>
      </c>
      <c r="B343" s="5" t="s">
        <v>354</v>
      </c>
      <c r="C343" s="5" t="s">
        <v>385</v>
      </c>
      <c r="D343" s="5" t="s">
        <v>178</v>
      </c>
      <c r="E343" s="8">
        <f t="shared" si="15"/>
        <v>48.4</v>
      </c>
      <c r="F343" s="6">
        <v>48400</v>
      </c>
      <c r="G343" s="6">
        <f t="shared" si="16"/>
        <v>0</v>
      </c>
      <c r="H343" s="6">
        <v>0</v>
      </c>
      <c r="I343" s="6">
        <f t="shared" si="17"/>
        <v>0</v>
      </c>
      <c r="J343" s="6">
        <v>0</v>
      </c>
    </row>
    <row r="344" spans="1:10" ht="127.5" outlineLevel="5" x14ac:dyDescent="0.25">
      <c r="A344" s="4" t="s">
        <v>363</v>
      </c>
      <c r="B344" s="5" t="s">
        <v>354</v>
      </c>
      <c r="C344" s="5" t="s">
        <v>386</v>
      </c>
      <c r="D344" s="5"/>
      <c r="E344" s="8">
        <f t="shared" si="15"/>
        <v>6.165</v>
      </c>
      <c r="F344" s="6">
        <v>6165</v>
      </c>
      <c r="G344" s="6">
        <f t="shared" si="16"/>
        <v>0</v>
      </c>
      <c r="H344" s="6">
        <v>0</v>
      </c>
      <c r="I344" s="6">
        <f t="shared" si="17"/>
        <v>0</v>
      </c>
      <c r="J344" s="6">
        <v>0</v>
      </c>
    </row>
    <row r="345" spans="1:10" outlineLevel="6" x14ac:dyDescent="0.25">
      <c r="A345" s="4" t="s">
        <v>177</v>
      </c>
      <c r="B345" s="5" t="s">
        <v>354</v>
      </c>
      <c r="C345" s="5" t="s">
        <v>386</v>
      </c>
      <c r="D345" s="5" t="s">
        <v>178</v>
      </c>
      <c r="E345" s="8">
        <f t="shared" si="15"/>
        <v>6.165</v>
      </c>
      <c r="F345" s="6">
        <v>6165</v>
      </c>
      <c r="G345" s="6">
        <f t="shared" si="16"/>
        <v>0</v>
      </c>
      <c r="H345" s="6">
        <v>0</v>
      </c>
      <c r="I345" s="6">
        <f t="shared" si="17"/>
        <v>0</v>
      </c>
      <c r="J345" s="6">
        <v>0</v>
      </c>
    </row>
    <row r="346" spans="1:10" ht="51" outlineLevel="5" x14ac:dyDescent="0.25">
      <c r="A346" s="4" t="s">
        <v>297</v>
      </c>
      <c r="B346" s="5" t="s">
        <v>354</v>
      </c>
      <c r="C346" s="5" t="s">
        <v>387</v>
      </c>
      <c r="D346" s="5"/>
      <c r="E346" s="8">
        <f t="shared" si="15"/>
        <v>202.9</v>
      </c>
      <c r="F346" s="6">
        <v>202900</v>
      </c>
      <c r="G346" s="6">
        <f t="shared" si="16"/>
        <v>0</v>
      </c>
      <c r="H346" s="6">
        <v>0</v>
      </c>
      <c r="I346" s="6">
        <f t="shared" si="17"/>
        <v>0</v>
      </c>
      <c r="J346" s="6">
        <v>0</v>
      </c>
    </row>
    <row r="347" spans="1:10" outlineLevel="6" x14ac:dyDescent="0.25">
      <c r="A347" s="4" t="s">
        <v>177</v>
      </c>
      <c r="B347" s="5" t="s">
        <v>354</v>
      </c>
      <c r="C347" s="5" t="s">
        <v>387</v>
      </c>
      <c r="D347" s="5" t="s">
        <v>178</v>
      </c>
      <c r="E347" s="8">
        <f t="shared" si="15"/>
        <v>202.9</v>
      </c>
      <c r="F347" s="6">
        <v>202900</v>
      </c>
      <c r="G347" s="6">
        <f t="shared" si="16"/>
        <v>0</v>
      </c>
      <c r="H347" s="6">
        <v>0</v>
      </c>
      <c r="I347" s="6">
        <f t="shared" si="17"/>
        <v>0</v>
      </c>
      <c r="J347" s="6">
        <v>0</v>
      </c>
    </row>
    <row r="348" spans="1:10" ht="25.5" outlineLevel="5" x14ac:dyDescent="0.25">
      <c r="A348" s="4" t="s">
        <v>299</v>
      </c>
      <c r="B348" s="5" t="s">
        <v>354</v>
      </c>
      <c r="C348" s="5" t="s">
        <v>388</v>
      </c>
      <c r="D348" s="5"/>
      <c r="E348" s="8">
        <f t="shared" si="15"/>
        <v>50.6</v>
      </c>
      <c r="F348" s="6">
        <v>50600</v>
      </c>
      <c r="G348" s="6">
        <f t="shared" si="16"/>
        <v>52.23</v>
      </c>
      <c r="H348" s="6">
        <v>52230</v>
      </c>
      <c r="I348" s="6">
        <f t="shared" si="17"/>
        <v>54.23</v>
      </c>
      <c r="J348" s="6">
        <v>54230</v>
      </c>
    </row>
    <row r="349" spans="1:10" outlineLevel="6" x14ac:dyDescent="0.25">
      <c r="A349" s="4" t="s">
        <v>177</v>
      </c>
      <c r="B349" s="5" t="s">
        <v>354</v>
      </c>
      <c r="C349" s="5" t="s">
        <v>388</v>
      </c>
      <c r="D349" s="5" t="s">
        <v>178</v>
      </c>
      <c r="E349" s="8">
        <f t="shared" si="15"/>
        <v>50.6</v>
      </c>
      <c r="F349" s="6">
        <v>50600</v>
      </c>
      <c r="G349" s="6">
        <f t="shared" si="16"/>
        <v>52.23</v>
      </c>
      <c r="H349" s="6">
        <v>52230</v>
      </c>
      <c r="I349" s="6">
        <f t="shared" si="17"/>
        <v>54.23</v>
      </c>
      <c r="J349" s="6">
        <v>54230</v>
      </c>
    </row>
    <row r="350" spans="1:10" outlineLevel="4" x14ac:dyDescent="0.25">
      <c r="A350" s="4" t="s">
        <v>389</v>
      </c>
      <c r="B350" s="5" t="s">
        <v>354</v>
      </c>
      <c r="C350" s="5" t="s">
        <v>390</v>
      </c>
      <c r="D350" s="5"/>
      <c r="E350" s="8">
        <f t="shared" si="15"/>
        <v>300</v>
      </c>
      <c r="F350" s="6">
        <v>300000</v>
      </c>
      <c r="G350" s="6">
        <f t="shared" si="16"/>
        <v>0</v>
      </c>
      <c r="H350" s="6">
        <v>0</v>
      </c>
      <c r="I350" s="6">
        <f t="shared" si="17"/>
        <v>0</v>
      </c>
      <c r="J350" s="6">
        <v>0</v>
      </c>
    </row>
    <row r="351" spans="1:10" outlineLevel="5" x14ac:dyDescent="0.25">
      <c r="A351" s="4" t="s">
        <v>391</v>
      </c>
      <c r="B351" s="5" t="s">
        <v>354</v>
      </c>
      <c r="C351" s="5" t="s">
        <v>392</v>
      </c>
      <c r="D351" s="5"/>
      <c r="E351" s="8">
        <f t="shared" si="15"/>
        <v>300</v>
      </c>
      <c r="F351" s="6">
        <v>300000</v>
      </c>
      <c r="G351" s="6">
        <f t="shared" si="16"/>
        <v>0</v>
      </c>
      <c r="H351" s="6">
        <v>0</v>
      </c>
      <c r="I351" s="6">
        <f t="shared" si="17"/>
        <v>0</v>
      </c>
      <c r="J351" s="6">
        <v>0</v>
      </c>
    </row>
    <row r="352" spans="1:10" outlineLevel="6" x14ac:dyDescent="0.25">
      <c r="A352" s="4" t="s">
        <v>177</v>
      </c>
      <c r="B352" s="5" t="s">
        <v>354</v>
      </c>
      <c r="C352" s="5" t="s">
        <v>392</v>
      </c>
      <c r="D352" s="5" t="s">
        <v>178</v>
      </c>
      <c r="E352" s="8">
        <f t="shared" si="15"/>
        <v>300</v>
      </c>
      <c r="F352" s="6">
        <v>300000</v>
      </c>
      <c r="G352" s="6">
        <f t="shared" si="16"/>
        <v>0</v>
      </c>
      <c r="H352" s="6">
        <v>0</v>
      </c>
      <c r="I352" s="6">
        <f t="shared" si="17"/>
        <v>0</v>
      </c>
      <c r="J352" s="6">
        <v>0</v>
      </c>
    </row>
    <row r="353" spans="1:10" outlineLevel="1" x14ac:dyDescent="0.25">
      <c r="A353" s="4" t="s">
        <v>393</v>
      </c>
      <c r="B353" s="5" t="s">
        <v>394</v>
      </c>
      <c r="C353" s="5"/>
      <c r="D353" s="5"/>
      <c r="E353" s="8">
        <f t="shared" si="15"/>
        <v>6217.80908</v>
      </c>
      <c r="F353" s="6">
        <v>6217809.0800000001</v>
      </c>
      <c r="G353" s="6">
        <f t="shared" si="16"/>
        <v>5081.4647199999999</v>
      </c>
      <c r="H353" s="6">
        <v>5081464.72</v>
      </c>
      <c r="I353" s="6">
        <f t="shared" si="17"/>
        <v>5058.3047200000001</v>
      </c>
      <c r="J353" s="6">
        <v>5058304.72</v>
      </c>
    </row>
    <row r="354" spans="1:10" ht="38.25" outlineLevel="2" x14ac:dyDescent="0.25">
      <c r="A354" s="4" t="s">
        <v>283</v>
      </c>
      <c r="B354" s="5" t="s">
        <v>394</v>
      </c>
      <c r="C354" s="5" t="s">
        <v>284</v>
      </c>
      <c r="D354" s="5"/>
      <c r="E354" s="8">
        <f t="shared" si="15"/>
        <v>80.483460000000008</v>
      </c>
      <c r="F354" s="6">
        <v>80483.460000000006</v>
      </c>
      <c r="G354" s="6">
        <f t="shared" si="16"/>
        <v>872.2</v>
      </c>
      <c r="H354" s="6">
        <v>872200</v>
      </c>
      <c r="I354" s="6">
        <f t="shared" si="17"/>
        <v>872.2</v>
      </c>
      <c r="J354" s="6">
        <v>872200</v>
      </c>
    </row>
    <row r="355" spans="1:10" ht="76.5" outlineLevel="3" x14ac:dyDescent="0.25">
      <c r="A355" s="4" t="s">
        <v>395</v>
      </c>
      <c r="B355" s="5" t="s">
        <v>394</v>
      </c>
      <c r="C355" s="5" t="s">
        <v>396</v>
      </c>
      <c r="D355" s="5"/>
      <c r="E355" s="8">
        <f t="shared" si="15"/>
        <v>80.483460000000008</v>
      </c>
      <c r="F355" s="6">
        <v>80483.460000000006</v>
      </c>
      <c r="G355" s="6">
        <f t="shared" si="16"/>
        <v>872.2</v>
      </c>
      <c r="H355" s="6">
        <v>872200</v>
      </c>
      <c r="I355" s="6">
        <f t="shared" si="17"/>
        <v>872.2</v>
      </c>
      <c r="J355" s="6">
        <v>872200</v>
      </c>
    </row>
    <row r="356" spans="1:10" ht="38.25" outlineLevel="4" x14ac:dyDescent="0.25">
      <c r="A356" s="4" t="s">
        <v>397</v>
      </c>
      <c r="B356" s="5" t="s">
        <v>394</v>
      </c>
      <c r="C356" s="5" t="s">
        <v>398</v>
      </c>
      <c r="D356" s="5"/>
      <c r="E356" s="8">
        <f t="shared" si="15"/>
        <v>80.483460000000008</v>
      </c>
      <c r="F356" s="6">
        <v>80483.460000000006</v>
      </c>
      <c r="G356" s="6">
        <f t="shared" si="16"/>
        <v>872.2</v>
      </c>
      <c r="H356" s="6">
        <v>872200</v>
      </c>
      <c r="I356" s="6">
        <f t="shared" si="17"/>
        <v>872.2</v>
      </c>
      <c r="J356" s="6">
        <v>872200</v>
      </c>
    </row>
    <row r="357" spans="1:10" ht="51" outlineLevel="5" x14ac:dyDescent="0.25">
      <c r="A357" s="4" t="s">
        <v>66</v>
      </c>
      <c r="B357" s="5" t="s">
        <v>394</v>
      </c>
      <c r="C357" s="5" t="s">
        <v>399</v>
      </c>
      <c r="D357" s="5"/>
      <c r="E357" s="8">
        <f t="shared" si="15"/>
        <v>80.483460000000008</v>
      </c>
      <c r="F357" s="6">
        <v>80483.460000000006</v>
      </c>
      <c r="G357" s="6">
        <f t="shared" si="16"/>
        <v>872.2</v>
      </c>
      <c r="H357" s="6">
        <v>872200</v>
      </c>
      <c r="I357" s="6">
        <f t="shared" si="17"/>
        <v>872.2</v>
      </c>
      <c r="J357" s="6">
        <v>872200</v>
      </c>
    </row>
    <row r="358" spans="1:10" outlineLevel="6" x14ac:dyDescent="0.25">
      <c r="A358" s="4" t="s">
        <v>291</v>
      </c>
      <c r="B358" s="5" t="s">
        <v>394</v>
      </c>
      <c r="C358" s="5" t="s">
        <v>399</v>
      </c>
      <c r="D358" s="5" t="s">
        <v>292</v>
      </c>
      <c r="E358" s="8">
        <f t="shared" si="15"/>
        <v>80.483460000000008</v>
      </c>
      <c r="F358" s="6">
        <v>80483.460000000006</v>
      </c>
      <c r="G358" s="6">
        <f t="shared" si="16"/>
        <v>872.2</v>
      </c>
      <c r="H358" s="6">
        <v>872200</v>
      </c>
      <c r="I358" s="6">
        <f t="shared" si="17"/>
        <v>872.2</v>
      </c>
      <c r="J358" s="6">
        <v>872200</v>
      </c>
    </row>
    <row r="359" spans="1:10" ht="38.25" outlineLevel="2" x14ac:dyDescent="0.25">
      <c r="A359" s="4" t="s">
        <v>400</v>
      </c>
      <c r="B359" s="5" t="s">
        <v>394</v>
      </c>
      <c r="C359" s="5" t="s">
        <v>401</v>
      </c>
      <c r="D359" s="5"/>
      <c r="E359" s="8">
        <f t="shared" si="15"/>
        <v>6137.3256200000005</v>
      </c>
      <c r="F359" s="6">
        <v>6137325.6200000001</v>
      </c>
      <c r="G359" s="6">
        <f t="shared" si="16"/>
        <v>4209.2647200000001</v>
      </c>
      <c r="H359" s="6">
        <v>4209264.72</v>
      </c>
      <c r="I359" s="6">
        <f t="shared" si="17"/>
        <v>4186.1047200000003</v>
      </c>
      <c r="J359" s="6">
        <v>4186104.72</v>
      </c>
    </row>
    <row r="360" spans="1:10" ht="25.5" outlineLevel="4" x14ac:dyDescent="0.25">
      <c r="A360" s="4" t="s">
        <v>402</v>
      </c>
      <c r="B360" s="5" t="s">
        <v>394</v>
      </c>
      <c r="C360" s="5" t="s">
        <v>403</v>
      </c>
      <c r="D360" s="5"/>
      <c r="E360" s="8">
        <f t="shared" si="15"/>
        <v>5659.8360000000002</v>
      </c>
      <c r="F360" s="6">
        <v>5659836</v>
      </c>
      <c r="G360" s="6">
        <f t="shared" si="16"/>
        <v>3833.05</v>
      </c>
      <c r="H360" s="6">
        <v>3833050</v>
      </c>
      <c r="I360" s="6">
        <f t="shared" si="17"/>
        <v>3809.89</v>
      </c>
      <c r="J360" s="6">
        <v>3809890</v>
      </c>
    </row>
    <row r="361" spans="1:10" ht="25.5" outlineLevel="5" x14ac:dyDescent="0.25">
      <c r="A361" s="4" t="s">
        <v>404</v>
      </c>
      <c r="B361" s="5" t="s">
        <v>394</v>
      </c>
      <c r="C361" s="5" t="s">
        <v>405</v>
      </c>
      <c r="D361" s="5"/>
      <c r="E361" s="8">
        <f t="shared" si="15"/>
        <v>4947.5360000000001</v>
      </c>
      <c r="F361" s="6">
        <v>4947536</v>
      </c>
      <c r="G361" s="6">
        <f t="shared" si="16"/>
        <v>3698.5</v>
      </c>
      <c r="H361" s="6">
        <v>3698500</v>
      </c>
      <c r="I361" s="6">
        <f t="shared" si="17"/>
        <v>3670.2</v>
      </c>
      <c r="J361" s="6">
        <v>3670200</v>
      </c>
    </row>
    <row r="362" spans="1:10" outlineLevel="6" x14ac:dyDescent="0.25">
      <c r="A362" s="4" t="s">
        <v>177</v>
      </c>
      <c r="B362" s="5" t="s">
        <v>394</v>
      </c>
      <c r="C362" s="5" t="s">
        <v>405</v>
      </c>
      <c r="D362" s="5" t="s">
        <v>178</v>
      </c>
      <c r="E362" s="8">
        <f t="shared" si="15"/>
        <v>4947.5360000000001</v>
      </c>
      <c r="F362" s="6">
        <v>4947536</v>
      </c>
      <c r="G362" s="6">
        <f t="shared" si="16"/>
        <v>3698.5</v>
      </c>
      <c r="H362" s="6">
        <v>3698500</v>
      </c>
      <c r="I362" s="6">
        <f t="shared" si="17"/>
        <v>3670.2</v>
      </c>
      <c r="J362" s="6">
        <v>3670200</v>
      </c>
    </row>
    <row r="363" spans="1:10" ht="38.25" outlineLevel="5" x14ac:dyDescent="0.25">
      <c r="A363" s="4" t="s">
        <v>361</v>
      </c>
      <c r="B363" s="5" t="s">
        <v>394</v>
      </c>
      <c r="C363" s="5" t="s">
        <v>406</v>
      </c>
      <c r="D363" s="5"/>
      <c r="E363" s="8">
        <f t="shared" si="15"/>
        <v>61.2</v>
      </c>
      <c r="F363" s="6">
        <v>61200</v>
      </c>
      <c r="G363" s="6">
        <f t="shared" si="16"/>
        <v>0</v>
      </c>
      <c r="H363" s="6">
        <v>0</v>
      </c>
      <c r="I363" s="6">
        <f t="shared" si="17"/>
        <v>0</v>
      </c>
      <c r="J363" s="6">
        <v>0</v>
      </c>
    </row>
    <row r="364" spans="1:10" outlineLevel="6" x14ac:dyDescent="0.25">
      <c r="A364" s="4" t="s">
        <v>177</v>
      </c>
      <c r="B364" s="5" t="s">
        <v>394</v>
      </c>
      <c r="C364" s="5" t="s">
        <v>406</v>
      </c>
      <c r="D364" s="5" t="s">
        <v>178</v>
      </c>
      <c r="E364" s="8">
        <f t="shared" si="15"/>
        <v>61.2</v>
      </c>
      <c r="F364" s="6">
        <v>61200</v>
      </c>
      <c r="G364" s="6">
        <f t="shared" si="16"/>
        <v>0</v>
      </c>
      <c r="H364" s="6">
        <v>0</v>
      </c>
      <c r="I364" s="6">
        <f t="shared" si="17"/>
        <v>0</v>
      </c>
      <c r="J364" s="6">
        <v>0</v>
      </c>
    </row>
    <row r="365" spans="1:10" ht="51" outlineLevel="5" x14ac:dyDescent="0.25">
      <c r="A365" s="4" t="s">
        <v>297</v>
      </c>
      <c r="B365" s="5" t="s">
        <v>394</v>
      </c>
      <c r="C365" s="5" t="s">
        <v>407</v>
      </c>
      <c r="D365" s="5"/>
      <c r="E365" s="8">
        <f t="shared" si="15"/>
        <v>520.79999999999995</v>
      </c>
      <c r="F365" s="6">
        <v>520800</v>
      </c>
      <c r="G365" s="6">
        <f t="shared" si="16"/>
        <v>0</v>
      </c>
      <c r="H365" s="6">
        <v>0</v>
      </c>
      <c r="I365" s="6">
        <f t="shared" si="17"/>
        <v>0</v>
      </c>
      <c r="J365" s="6">
        <v>0</v>
      </c>
    </row>
    <row r="366" spans="1:10" outlineLevel="6" x14ac:dyDescent="0.25">
      <c r="A366" s="4" t="s">
        <v>177</v>
      </c>
      <c r="B366" s="5" t="s">
        <v>394</v>
      </c>
      <c r="C366" s="5" t="s">
        <v>407</v>
      </c>
      <c r="D366" s="5" t="s">
        <v>178</v>
      </c>
      <c r="E366" s="8">
        <f t="shared" si="15"/>
        <v>520.79999999999995</v>
      </c>
      <c r="F366" s="6">
        <v>520800</v>
      </c>
      <c r="G366" s="6">
        <f t="shared" si="16"/>
        <v>0</v>
      </c>
      <c r="H366" s="6">
        <v>0</v>
      </c>
      <c r="I366" s="6">
        <f t="shared" si="17"/>
        <v>0</v>
      </c>
      <c r="J366" s="6">
        <v>0</v>
      </c>
    </row>
    <row r="367" spans="1:10" ht="25.5" outlineLevel="5" x14ac:dyDescent="0.25">
      <c r="A367" s="4" t="s">
        <v>408</v>
      </c>
      <c r="B367" s="5" t="s">
        <v>394</v>
      </c>
      <c r="C367" s="5" t="s">
        <v>409</v>
      </c>
      <c r="D367" s="5"/>
      <c r="E367" s="8">
        <f t="shared" si="15"/>
        <v>130.30000000000001</v>
      </c>
      <c r="F367" s="6">
        <v>130300</v>
      </c>
      <c r="G367" s="6">
        <f t="shared" si="16"/>
        <v>134.55000000000001</v>
      </c>
      <c r="H367" s="6">
        <v>134550</v>
      </c>
      <c r="I367" s="6">
        <f t="shared" si="17"/>
        <v>139.69</v>
      </c>
      <c r="J367" s="6">
        <v>139690</v>
      </c>
    </row>
    <row r="368" spans="1:10" outlineLevel="6" x14ac:dyDescent="0.25">
      <c r="A368" s="4" t="s">
        <v>177</v>
      </c>
      <c r="B368" s="5" t="s">
        <v>394</v>
      </c>
      <c r="C368" s="5" t="s">
        <v>409</v>
      </c>
      <c r="D368" s="5" t="s">
        <v>178</v>
      </c>
      <c r="E368" s="8">
        <f t="shared" si="15"/>
        <v>130.30000000000001</v>
      </c>
      <c r="F368" s="6">
        <v>130300</v>
      </c>
      <c r="G368" s="6">
        <f t="shared" si="16"/>
        <v>134.55000000000001</v>
      </c>
      <c r="H368" s="6">
        <v>134550</v>
      </c>
      <c r="I368" s="6">
        <f t="shared" si="17"/>
        <v>139.69</v>
      </c>
      <c r="J368" s="6">
        <v>139690</v>
      </c>
    </row>
    <row r="369" spans="1:10" ht="25.5" outlineLevel="4" x14ac:dyDescent="0.25">
      <c r="A369" s="4" t="s">
        <v>410</v>
      </c>
      <c r="B369" s="5" t="s">
        <v>394</v>
      </c>
      <c r="C369" s="5" t="s">
        <v>411</v>
      </c>
      <c r="D369" s="5"/>
      <c r="E369" s="8">
        <f t="shared" si="15"/>
        <v>266.10000000000002</v>
      </c>
      <c r="F369" s="6">
        <v>266100</v>
      </c>
      <c r="G369" s="6">
        <f t="shared" si="16"/>
        <v>0</v>
      </c>
      <c r="H369" s="6">
        <v>0</v>
      </c>
      <c r="I369" s="6">
        <f t="shared" si="17"/>
        <v>0</v>
      </c>
      <c r="J369" s="6">
        <v>0</v>
      </c>
    </row>
    <row r="370" spans="1:10" ht="38.25" outlineLevel="5" x14ac:dyDescent="0.25">
      <c r="A370" s="4" t="s">
        <v>412</v>
      </c>
      <c r="B370" s="5" t="s">
        <v>394</v>
      </c>
      <c r="C370" s="5" t="s">
        <v>413</v>
      </c>
      <c r="D370" s="5"/>
      <c r="E370" s="8">
        <f t="shared" si="15"/>
        <v>266.10000000000002</v>
      </c>
      <c r="F370" s="6">
        <v>266100</v>
      </c>
      <c r="G370" s="6">
        <f t="shared" si="16"/>
        <v>0</v>
      </c>
      <c r="H370" s="6">
        <v>0</v>
      </c>
      <c r="I370" s="6">
        <f t="shared" si="17"/>
        <v>0</v>
      </c>
      <c r="J370" s="6">
        <v>0</v>
      </c>
    </row>
    <row r="371" spans="1:10" outlineLevel="6" x14ac:dyDescent="0.25">
      <c r="A371" s="4" t="s">
        <v>177</v>
      </c>
      <c r="B371" s="5" t="s">
        <v>394</v>
      </c>
      <c r="C371" s="5" t="s">
        <v>413</v>
      </c>
      <c r="D371" s="5" t="s">
        <v>178</v>
      </c>
      <c r="E371" s="8">
        <f t="shared" si="15"/>
        <v>266.10000000000002</v>
      </c>
      <c r="F371" s="6">
        <v>266100</v>
      </c>
      <c r="G371" s="6">
        <f t="shared" si="16"/>
        <v>0</v>
      </c>
      <c r="H371" s="6">
        <v>0</v>
      </c>
      <c r="I371" s="6">
        <f t="shared" si="17"/>
        <v>0</v>
      </c>
      <c r="J371" s="6">
        <v>0</v>
      </c>
    </row>
    <row r="372" spans="1:10" ht="38.25" outlineLevel="4" x14ac:dyDescent="0.25">
      <c r="A372" s="4" t="s">
        <v>414</v>
      </c>
      <c r="B372" s="5" t="s">
        <v>394</v>
      </c>
      <c r="C372" s="5" t="s">
        <v>415</v>
      </c>
      <c r="D372" s="5"/>
      <c r="E372" s="8">
        <f t="shared" si="15"/>
        <v>46</v>
      </c>
      <c r="F372" s="6">
        <v>46000</v>
      </c>
      <c r="G372" s="6">
        <f t="shared" si="16"/>
        <v>46</v>
      </c>
      <c r="H372" s="6">
        <v>46000</v>
      </c>
      <c r="I372" s="6">
        <f t="shared" si="17"/>
        <v>46</v>
      </c>
      <c r="J372" s="6">
        <v>46000</v>
      </c>
    </row>
    <row r="373" spans="1:10" ht="51" outlineLevel="5" x14ac:dyDescent="0.25">
      <c r="A373" s="4" t="s">
        <v>66</v>
      </c>
      <c r="B373" s="5" t="s">
        <v>394</v>
      </c>
      <c r="C373" s="5" t="s">
        <v>416</v>
      </c>
      <c r="D373" s="5"/>
      <c r="E373" s="8">
        <f t="shared" si="15"/>
        <v>46</v>
      </c>
      <c r="F373" s="6">
        <v>46000</v>
      </c>
      <c r="G373" s="6">
        <f t="shared" si="16"/>
        <v>46</v>
      </c>
      <c r="H373" s="6">
        <v>46000</v>
      </c>
      <c r="I373" s="6">
        <f t="shared" si="17"/>
        <v>46</v>
      </c>
      <c r="J373" s="6">
        <v>46000</v>
      </c>
    </row>
    <row r="374" spans="1:10" outlineLevel="6" x14ac:dyDescent="0.25">
      <c r="A374" s="4" t="s">
        <v>177</v>
      </c>
      <c r="B374" s="5" t="s">
        <v>394</v>
      </c>
      <c r="C374" s="5" t="s">
        <v>416</v>
      </c>
      <c r="D374" s="5" t="s">
        <v>178</v>
      </c>
      <c r="E374" s="8">
        <f t="shared" si="15"/>
        <v>46</v>
      </c>
      <c r="F374" s="6">
        <v>46000</v>
      </c>
      <c r="G374" s="6">
        <f t="shared" si="16"/>
        <v>46</v>
      </c>
      <c r="H374" s="6">
        <v>46000</v>
      </c>
      <c r="I374" s="6">
        <f t="shared" si="17"/>
        <v>46</v>
      </c>
      <c r="J374" s="6">
        <v>46000</v>
      </c>
    </row>
    <row r="375" spans="1:10" ht="38.25" outlineLevel="4" x14ac:dyDescent="0.25">
      <c r="A375" s="4" t="s">
        <v>417</v>
      </c>
      <c r="B375" s="5" t="s">
        <v>394</v>
      </c>
      <c r="C375" s="5" t="s">
        <v>418</v>
      </c>
      <c r="D375" s="5"/>
      <c r="E375" s="8">
        <f t="shared" si="15"/>
        <v>12</v>
      </c>
      <c r="F375" s="6">
        <v>12000</v>
      </c>
      <c r="G375" s="6">
        <f t="shared" si="16"/>
        <v>12</v>
      </c>
      <c r="H375" s="6">
        <v>12000</v>
      </c>
      <c r="I375" s="6">
        <f t="shared" si="17"/>
        <v>12</v>
      </c>
      <c r="J375" s="6">
        <v>12000</v>
      </c>
    </row>
    <row r="376" spans="1:10" ht="51" outlineLevel="5" x14ac:dyDescent="0.25">
      <c r="A376" s="4" t="s">
        <v>66</v>
      </c>
      <c r="B376" s="5" t="s">
        <v>394</v>
      </c>
      <c r="C376" s="5" t="s">
        <v>419</v>
      </c>
      <c r="D376" s="5"/>
      <c r="E376" s="8">
        <f t="shared" si="15"/>
        <v>12</v>
      </c>
      <c r="F376" s="6">
        <v>12000</v>
      </c>
      <c r="G376" s="6">
        <f t="shared" si="16"/>
        <v>12</v>
      </c>
      <c r="H376" s="6">
        <v>12000</v>
      </c>
      <c r="I376" s="6">
        <f t="shared" si="17"/>
        <v>12</v>
      </c>
      <c r="J376" s="6">
        <v>12000</v>
      </c>
    </row>
    <row r="377" spans="1:10" outlineLevel="6" x14ac:dyDescent="0.25">
      <c r="A377" s="4" t="s">
        <v>177</v>
      </c>
      <c r="B377" s="5" t="s">
        <v>394</v>
      </c>
      <c r="C377" s="5" t="s">
        <v>419</v>
      </c>
      <c r="D377" s="5" t="s">
        <v>178</v>
      </c>
      <c r="E377" s="8">
        <f t="shared" si="15"/>
        <v>12</v>
      </c>
      <c r="F377" s="6">
        <v>12000</v>
      </c>
      <c r="G377" s="6">
        <f t="shared" si="16"/>
        <v>12</v>
      </c>
      <c r="H377" s="6">
        <v>12000</v>
      </c>
      <c r="I377" s="6">
        <f t="shared" si="17"/>
        <v>12</v>
      </c>
      <c r="J377" s="6">
        <v>12000</v>
      </c>
    </row>
    <row r="378" spans="1:10" ht="25.5" outlineLevel="4" x14ac:dyDescent="0.25">
      <c r="A378" s="4" t="s">
        <v>420</v>
      </c>
      <c r="B378" s="5" t="s">
        <v>394</v>
      </c>
      <c r="C378" s="5" t="s">
        <v>421</v>
      </c>
      <c r="D378" s="5"/>
      <c r="E378" s="8">
        <f t="shared" si="15"/>
        <v>12</v>
      </c>
      <c r="F378" s="6">
        <v>12000</v>
      </c>
      <c r="G378" s="6">
        <f t="shared" si="16"/>
        <v>12</v>
      </c>
      <c r="H378" s="6">
        <v>12000</v>
      </c>
      <c r="I378" s="6">
        <f t="shared" si="17"/>
        <v>12</v>
      </c>
      <c r="J378" s="6">
        <v>12000</v>
      </c>
    </row>
    <row r="379" spans="1:10" ht="51" outlineLevel="5" x14ac:dyDescent="0.25">
      <c r="A379" s="4" t="s">
        <v>422</v>
      </c>
      <c r="B379" s="5" t="s">
        <v>394</v>
      </c>
      <c r="C379" s="5" t="s">
        <v>423</v>
      </c>
      <c r="D379" s="5"/>
      <c r="E379" s="8">
        <f t="shared" si="15"/>
        <v>12</v>
      </c>
      <c r="F379" s="6">
        <v>12000</v>
      </c>
      <c r="G379" s="6">
        <f t="shared" si="16"/>
        <v>12</v>
      </c>
      <c r="H379" s="6">
        <v>12000</v>
      </c>
      <c r="I379" s="6">
        <f t="shared" si="17"/>
        <v>12</v>
      </c>
      <c r="J379" s="6">
        <v>12000</v>
      </c>
    </row>
    <row r="380" spans="1:10" outlineLevel="6" x14ac:dyDescent="0.25">
      <c r="A380" s="4" t="s">
        <v>177</v>
      </c>
      <c r="B380" s="5" t="s">
        <v>394</v>
      </c>
      <c r="C380" s="5" t="s">
        <v>423</v>
      </c>
      <c r="D380" s="5" t="s">
        <v>178</v>
      </c>
      <c r="E380" s="8">
        <f t="shared" si="15"/>
        <v>12</v>
      </c>
      <c r="F380" s="6">
        <v>12000</v>
      </c>
      <c r="G380" s="6">
        <f t="shared" si="16"/>
        <v>12</v>
      </c>
      <c r="H380" s="6">
        <v>12000</v>
      </c>
      <c r="I380" s="6">
        <f t="shared" si="17"/>
        <v>12</v>
      </c>
      <c r="J380" s="6">
        <v>12000</v>
      </c>
    </row>
    <row r="381" spans="1:10" ht="38.25" outlineLevel="4" x14ac:dyDescent="0.25">
      <c r="A381" s="4" t="s">
        <v>397</v>
      </c>
      <c r="B381" s="5" t="s">
        <v>394</v>
      </c>
      <c r="C381" s="5" t="s">
        <v>424</v>
      </c>
      <c r="D381" s="5"/>
      <c r="E381" s="8">
        <f t="shared" si="15"/>
        <v>13.889620000000001</v>
      </c>
      <c r="F381" s="6">
        <v>13889.62</v>
      </c>
      <c r="G381" s="6">
        <f t="shared" si="16"/>
        <v>218.71472</v>
      </c>
      <c r="H381" s="6">
        <v>218714.72</v>
      </c>
      <c r="I381" s="6">
        <f t="shared" si="17"/>
        <v>218.71472</v>
      </c>
      <c r="J381" s="6">
        <v>218714.72</v>
      </c>
    </row>
    <row r="382" spans="1:10" ht="51" outlineLevel="5" x14ac:dyDescent="0.25">
      <c r="A382" s="4" t="s">
        <v>66</v>
      </c>
      <c r="B382" s="5" t="s">
        <v>394</v>
      </c>
      <c r="C382" s="5" t="s">
        <v>425</v>
      </c>
      <c r="D382" s="5"/>
      <c r="E382" s="8">
        <f t="shared" si="15"/>
        <v>13.889620000000001</v>
      </c>
      <c r="F382" s="6">
        <v>13889.62</v>
      </c>
      <c r="G382" s="6">
        <f t="shared" si="16"/>
        <v>218.71472</v>
      </c>
      <c r="H382" s="6">
        <v>218714.72</v>
      </c>
      <c r="I382" s="6">
        <f t="shared" si="17"/>
        <v>218.71472</v>
      </c>
      <c r="J382" s="6">
        <v>218714.72</v>
      </c>
    </row>
    <row r="383" spans="1:10" outlineLevel="6" x14ac:dyDescent="0.25">
      <c r="A383" s="4" t="s">
        <v>177</v>
      </c>
      <c r="B383" s="5" t="s">
        <v>394</v>
      </c>
      <c r="C383" s="5" t="s">
        <v>425</v>
      </c>
      <c r="D383" s="5" t="s">
        <v>178</v>
      </c>
      <c r="E383" s="8">
        <f t="shared" si="15"/>
        <v>13.889620000000001</v>
      </c>
      <c r="F383" s="6">
        <v>13889.62</v>
      </c>
      <c r="G383" s="6">
        <f t="shared" si="16"/>
        <v>218.71472</v>
      </c>
      <c r="H383" s="6">
        <v>218714.72</v>
      </c>
      <c r="I383" s="6">
        <f t="shared" si="17"/>
        <v>218.71472</v>
      </c>
      <c r="J383" s="6">
        <v>218714.72</v>
      </c>
    </row>
    <row r="384" spans="1:10" ht="63.75" outlineLevel="4" x14ac:dyDescent="0.25">
      <c r="A384" s="4" t="s">
        <v>426</v>
      </c>
      <c r="B384" s="5" t="s">
        <v>394</v>
      </c>
      <c r="C384" s="5" t="s">
        <v>427</v>
      </c>
      <c r="D384" s="5"/>
      <c r="E384" s="8">
        <f t="shared" si="15"/>
        <v>87.5</v>
      </c>
      <c r="F384" s="6">
        <v>87500</v>
      </c>
      <c r="G384" s="6">
        <f t="shared" si="16"/>
        <v>87.5</v>
      </c>
      <c r="H384" s="6">
        <v>87500</v>
      </c>
      <c r="I384" s="6">
        <f t="shared" si="17"/>
        <v>87.5</v>
      </c>
      <c r="J384" s="6">
        <v>87500</v>
      </c>
    </row>
    <row r="385" spans="1:10" ht="51" outlineLevel="5" x14ac:dyDescent="0.25">
      <c r="A385" s="4" t="s">
        <v>66</v>
      </c>
      <c r="B385" s="5" t="s">
        <v>394</v>
      </c>
      <c r="C385" s="5" t="s">
        <v>428</v>
      </c>
      <c r="D385" s="5"/>
      <c r="E385" s="8">
        <f t="shared" si="15"/>
        <v>87.5</v>
      </c>
      <c r="F385" s="6">
        <v>87500</v>
      </c>
      <c r="G385" s="6">
        <f t="shared" si="16"/>
        <v>87.5</v>
      </c>
      <c r="H385" s="6">
        <v>87500</v>
      </c>
      <c r="I385" s="6">
        <f t="shared" si="17"/>
        <v>87.5</v>
      </c>
      <c r="J385" s="6">
        <v>87500</v>
      </c>
    </row>
    <row r="386" spans="1:10" outlineLevel="6" x14ac:dyDescent="0.25">
      <c r="A386" s="4" t="s">
        <v>177</v>
      </c>
      <c r="B386" s="5" t="s">
        <v>394</v>
      </c>
      <c r="C386" s="5" t="s">
        <v>428</v>
      </c>
      <c r="D386" s="5" t="s">
        <v>178</v>
      </c>
      <c r="E386" s="8">
        <f t="shared" si="15"/>
        <v>87.5</v>
      </c>
      <c r="F386" s="6">
        <v>87500</v>
      </c>
      <c r="G386" s="6">
        <f t="shared" si="16"/>
        <v>87.5</v>
      </c>
      <c r="H386" s="6">
        <v>87500</v>
      </c>
      <c r="I386" s="6">
        <f t="shared" si="17"/>
        <v>87.5</v>
      </c>
      <c r="J386" s="6">
        <v>87500</v>
      </c>
    </row>
    <row r="387" spans="1:10" ht="25.5" outlineLevel="4" x14ac:dyDescent="0.25">
      <c r="A387" s="4" t="s">
        <v>429</v>
      </c>
      <c r="B387" s="5" t="s">
        <v>394</v>
      </c>
      <c r="C387" s="5" t="s">
        <v>430</v>
      </c>
      <c r="D387" s="5"/>
      <c r="E387" s="8">
        <f t="shared" si="15"/>
        <v>40</v>
      </c>
      <c r="F387" s="6">
        <v>40000</v>
      </c>
      <c r="G387" s="6">
        <f t="shared" si="16"/>
        <v>0</v>
      </c>
      <c r="H387" s="6">
        <v>0</v>
      </c>
      <c r="I387" s="6">
        <f t="shared" si="17"/>
        <v>0</v>
      </c>
      <c r="J387" s="6">
        <v>0</v>
      </c>
    </row>
    <row r="388" spans="1:10" ht="51" outlineLevel="5" x14ac:dyDescent="0.25">
      <c r="A388" s="4" t="s">
        <v>66</v>
      </c>
      <c r="B388" s="5" t="s">
        <v>394</v>
      </c>
      <c r="C388" s="5" t="s">
        <v>431</v>
      </c>
      <c r="D388" s="5"/>
      <c r="E388" s="8">
        <f t="shared" si="15"/>
        <v>40</v>
      </c>
      <c r="F388" s="6">
        <v>40000</v>
      </c>
      <c r="G388" s="6">
        <f t="shared" si="16"/>
        <v>0</v>
      </c>
      <c r="H388" s="6">
        <v>0</v>
      </c>
      <c r="I388" s="6">
        <f t="shared" si="17"/>
        <v>0</v>
      </c>
      <c r="J388" s="6">
        <v>0</v>
      </c>
    </row>
    <row r="389" spans="1:10" outlineLevel="6" x14ac:dyDescent="0.25">
      <c r="A389" s="4" t="s">
        <v>177</v>
      </c>
      <c r="B389" s="5" t="s">
        <v>394</v>
      </c>
      <c r="C389" s="5" t="s">
        <v>431</v>
      </c>
      <c r="D389" s="5" t="s">
        <v>178</v>
      </c>
      <c r="E389" s="8">
        <f t="shared" si="15"/>
        <v>40</v>
      </c>
      <c r="F389" s="6">
        <v>40000</v>
      </c>
      <c r="G389" s="6">
        <f t="shared" si="16"/>
        <v>0</v>
      </c>
      <c r="H389" s="6">
        <v>0</v>
      </c>
      <c r="I389" s="6">
        <f t="shared" si="17"/>
        <v>0</v>
      </c>
      <c r="J389" s="6">
        <v>0</v>
      </c>
    </row>
    <row r="390" spans="1:10" outlineLevel="1" x14ac:dyDescent="0.25">
      <c r="A390" s="4" t="s">
        <v>432</v>
      </c>
      <c r="B390" s="5" t="s">
        <v>433</v>
      </c>
      <c r="C390" s="5"/>
      <c r="D390" s="5"/>
      <c r="E390" s="8">
        <f t="shared" si="15"/>
        <v>12479.89</v>
      </c>
      <c r="F390" s="6">
        <v>12479890</v>
      </c>
      <c r="G390" s="6">
        <f t="shared" si="16"/>
        <v>10917.2</v>
      </c>
      <c r="H390" s="6">
        <v>10917200</v>
      </c>
      <c r="I390" s="6">
        <f t="shared" si="17"/>
        <v>10784.8</v>
      </c>
      <c r="J390" s="6">
        <v>10784800</v>
      </c>
    </row>
    <row r="391" spans="1:10" ht="38.25" outlineLevel="2" x14ac:dyDescent="0.25">
      <c r="A391" s="4" t="s">
        <v>283</v>
      </c>
      <c r="B391" s="5" t="s">
        <v>433</v>
      </c>
      <c r="C391" s="5" t="s">
        <v>284</v>
      </c>
      <c r="D391" s="5"/>
      <c r="E391" s="8">
        <f t="shared" si="15"/>
        <v>12341.19</v>
      </c>
      <c r="F391" s="6">
        <v>12341190</v>
      </c>
      <c r="G391" s="6">
        <f t="shared" si="16"/>
        <v>10861.2</v>
      </c>
      <c r="H391" s="6">
        <v>10861200</v>
      </c>
      <c r="I391" s="6">
        <f t="shared" si="17"/>
        <v>10728.8</v>
      </c>
      <c r="J391" s="6">
        <v>10728800</v>
      </c>
    </row>
    <row r="392" spans="1:10" ht="63.75" outlineLevel="3" x14ac:dyDescent="0.25">
      <c r="A392" s="4" t="s">
        <v>285</v>
      </c>
      <c r="B392" s="5" t="s">
        <v>433</v>
      </c>
      <c r="C392" s="5" t="s">
        <v>286</v>
      </c>
      <c r="D392" s="5"/>
      <c r="E392" s="8">
        <f t="shared" ref="E392:E455" si="18">F392/1000</f>
        <v>12341.19</v>
      </c>
      <c r="F392" s="6">
        <v>12341190</v>
      </c>
      <c r="G392" s="6">
        <f t="shared" ref="G392:G455" si="19">H392/1000</f>
        <v>10861.2</v>
      </c>
      <c r="H392" s="6">
        <v>10861200</v>
      </c>
      <c r="I392" s="6">
        <f t="shared" ref="I392:I455" si="20">J392/1000</f>
        <v>10728.8</v>
      </c>
      <c r="J392" s="6">
        <v>10728800</v>
      </c>
    </row>
    <row r="393" spans="1:10" ht="25.5" outlineLevel="4" x14ac:dyDescent="0.25">
      <c r="A393" s="4" t="s">
        <v>287</v>
      </c>
      <c r="B393" s="5" t="s">
        <v>433</v>
      </c>
      <c r="C393" s="5" t="s">
        <v>288</v>
      </c>
      <c r="D393" s="5"/>
      <c r="E393" s="8">
        <f t="shared" si="18"/>
        <v>12341.19</v>
      </c>
      <c r="F393" s="6">
        <v>12341190</v>
      </c>
      <c r="G393" s="6">
        <f t="shared" si="19"/>
        <v>10861.2</v>
      </c>
      <c r="H393" s="6">
        <v>10861200</v>
      </c>
      <c r="I393" s="6">
        <f t="shared" si="20"/>
        <v>10728.8</v>
      </c>
      <c r="J393" s="6">
        <v>10728800</v>
      </c>
    </row>
    <row r="394" spans="1:10" ht="38.25" outlineLevel="5" x14ac:dyDescent="0.25">
      <c r="A394" s="4" t="s">
        <v>434</v>
      </c>
      <c r="B394" s="5" t="s">
        <v>433</v>
      </c>
      <c r="C394" s="5" t="s">
        <v>435</v>
      </c>
      <c r="D394" s="5"/>
      <c r="E394" s="8">
        <f t="shared" si="18"/>
        <v>6070.49</v>
      </c>
      <c r="F394" s="6">
        <v>6070490</v>
      </c>
      <c r="G394" s="6">
        <f t="shared" si="19"/>
        <v>5845.7</v>
      </c>
      <c r="H394" s="6">
        <v>5845700</v>
      </c>
      <c r="I394" s="6">
        <f t="shared" si="20"/>
        <v>5713.3</v>
      </c>
      <c r="J394" s="6">
        <v>5713300</v>
      </c>
    </row>
    <row r="395" spans="1:10" ht="25.5" outlineLevel="6" x14ac:dyDescent="0.25">
      <c r="A395" s="4" t="s">
        <v>125</v>
      </c>
      <c r="B395" s="5" t="s">
        <v>433</v>
      </c>
      <c r="C395" s="5" t="s">
        <v>435</v>
      </c>
      <c r="D395" s="5" t="s">
        <v>126</v>
      </c>
      <c r="E395" s="8">
        <f t="shared" si="18"/>
        <v>5826.5</v>
      </c>
      <c r="F395" s="6">
        <v>5826500</v>
      </c>
      <c r="G395" s="6">
        <f t="shared" si="19"/>
        <v>5626.7</v>
      </c>
      <c r="H395" s="6">
        <v>5626700</v>
      </c>
      <c r="I395" s="6">
        <f t="shared" si="20"/>
        <v>5564.3</v>
      </c>
      <c r="J395" s="6">
        <v>5564300</v>
      </c>
    </row>
    <row r="396" spans="1:10" ht="38.25" outlineLevel="6" x14ac:dyDescent="0.25">
      <c r="A396" s="4" t="s">
        <v>20</v>
      </c>
      <c r="B396" s="5" t="s">
        <v>433</v>
      </c>
      <c r="C396" s="5" t="s">
        <v>435</v>
      </c>
      <c r="D396" s="5" t="s">
        <v>21</v>
      </c>
      <c r="E396" s="8">
        <f t="shared" si="18"/>
        <v>243.98993999999999</v>
      </c>
      <c r="F396" s="6">
        <v>243989.94</v>
      </c>
      <c r="G396" s="6">
        <f t="shared" si="19"/>
        <v>219</v>
      </c>
      <c r="H396" s="6">
        <v>219000</v>
      </c>
      <c r="I396" s="6">
        <f t="shared" si="20"/>
        <v>149</v>
      </c>
      <c r="J396" s="6">
        <v>149000</v>
      </c>
    </row>
    <row r="397" spans="1:10" outlineLevel="6" x14ac:dyDescent="0.25">
      <c r="A397" s="4" t="s">
        <v>28</v>
      </c>
      <c r="B397" s="5" t="s">
        <v>433</v>
      </c>
      <c r="C397" s="5" t="s">
        <v>435</v>
      </c>
      <c r="D397" s="5" t="s">
        <v>29</v>
      </c>
      <c r="E397" s="8">
        <f t="shared" si="18"/>
        <v>5.9999999999999995E-5</v>
      </c>
      <c r="F397" s="6">
        <v>0.06</v>
      </c>
      <c r="G397" s="6">
        <f t="shared" si="19"/>
        <v>0</v>
      </c>
      <c r="H397" s="6">
        <v>0</v>
      </c>
      <c r="I397" s="6">
        <f t="shared" si="20"/>
        <v>0</v>
      </c>
      <c r="J397" s="6">
        <v>0</v>
      </c>
    </row>
    <row r="398" spans="1:10" ht="51" outlineLevel="5" x14ac:dyDescent="0.25">
      <c r="A398" s="4" t="s">
        <v>310</v>
      </c>
      <c r="B398" s="5" t="s">
        <v>433</v>
      </c>
      <c r="C398" s="5" t="s">
        <v>436</v>
      </c>
      <c r="D398" s="5"/>
      <c r="E398" s="8">
        <f t="shared" si="18"/>
        <v>4532.3999999999996</v>
      </c>
      <c r="F398" s="6">
        <v>4532400</v>
      </c>
      <c r="G398" s="6">
        <f t="shared" si="19"/>
        <v>5015.5</v>
      </c>
      <c r="H398" s="6">
        <v>5015500</v>
      </c>
      <c r="I398" s="6">
        <f t="shared" si="20"/>
        <v>5015.5</v>
      </c>
      <c r="J398" s="6">
        <v>5015500</v>
      </c>
    </row>
    <row r="399" spans="1:10" ht="25.5" outlineLevel="6" x14ac:dyDescent="0.25">
      <c r="A399" s="4" t="s">
        <v>125</v>
      </c>
      <c r="B399" s="5" t="s">
        <v>433</v>
      </c>
      <c r="C399" s="5" t="s">
        <v>436</v>
      </c>
      <c r="D399" s="5" t="s">
        <v>126</v>
      </c>
      <c r="E399" s="8">
        <f t="shared" si="18"/>
        <v>1892.1375399999999</v>
      </c>
      <c r="F399" s="6">
        <v>1892137.54</v>
      </c>
      <c r="G399" s="6">
        <f t="shared" si="19"/>
        <v>2013.9</v>
      </c>
      <c r="H399" s="6">
        <v>2013900</v>
      </c>
      <c r="I399" s="6">
        <f t="shared" si="20"/>
        <v>2013.9</v>
      </c>
      <c r="J399" s="6">
        <v>2013900</v>
      </c>
    </row>
    <row r="400" spans="1:10" ht="25.5" outlineLevel="6" x14ac:dyDescent="0.25">
      <c r="A400" s="4" t="s">
        <v>12</v>
      </c>
      <c r="B400" s="5" t="s">
        <v>433</v>
      </c>
      <c r="C400" s="5" t="s">
        <v>436</v>
      </c>
      <c r="D400" s="5" t="s">
        <v>13</v>
      </c>
      <c r="E400" s="8">
        <f t="shared" si="18"/>
        <v>121.76246</v>
      </c>
      <c r="F400" s="6">
        <v>121762.46</v>
      </c>
      <c r="G400" s="6">
        <f t="shared" si="19"/>
        <v>0</v>
      </c>
      <c r="H400" s="6">
        <v>0</v>
      </c>
      <c r="I400" s="6">
        <f t="shared" si="20"/>
        <v>0</v>
      </c>
      <c r="J400" s="6">
        <v>0</v>
      </c>
    </row>
    <row r="401" spans="1:10" ht="38.25" outlineLevel="6" x14ac:dyDescent="0.25">
      <c r="A401" s="4" t="s">
        <v>20</v>
      </c>
      <c r="B401" s="5" t="s">
        <v>433</v>
      </c>
      <c r="C401" s="5" t="s">
        <v>436</v>
      </c>
      <c r="D401" s="5" t="s">
        <v>21</v>
      </c>
      <c r="E401" s="8">
        <f t="shared" si="18"/>
        <v>2468.056</v>
      </c>
      <c r="F401" s="6">
        <v>2468056</v>
      </c>
      <c r="G401" s="6">
        <f t="shared" si="19"/>
        <v>2801.6</v>
      </c>
      <c r="H401" s="6">
        <v>2801600</v>
      </c>
      <c r="I401" s="6">
        <f t="shared" si="20"/>
        <v>2801.6</v>
      </c>
      <c r="J401" s="6">
        <v>2801600</v>
      </c>
    </row>
    <row r="402" spans="1:10" outlineLevel="6" x14ac:dyDescent="0.25">
      <c r="A402" s="4" t="s">
        <v>28</v>
      </c>
      <c r="B402" s="5" t="s">
        <v>433</v>
      </c>
      <c r="C402" s="5" t="s">
        <v>436</v>
      </c>
      <c r="D402" s="5" t="s">
        <v>29</v>
      </c>
      <c r="E402" s="8">
        <f t="shared" si="18"/>
        <v>50.444000000000003</v>
      </c>
      <c r="F402" s="6">
        <v>50444</v>
      </c>
      <c r="G402" s="6">
        <f t="shared" si="19"/>
        <v>200</v>
      </c>
      <c r="H402" s="6">
        <v>200000</v>
      </c>
      <c r="I402" s="6">
        <f t="shared" si="20"/>
        <v>200</v>
      </c>
      <c r="J402" s="6">
        <v>200000</v>
      </c>
    </row>
    <row r="403" spans="1:10" ht="76.5" outlineLevel="5" x14ac:dyDescent="0.25">
      <c r="A403" s="4" t="s">
        <v>437</v>
      </c>
      <c r="B403" s="5" t="s">
        <v>433</v>
      </c>
      <c r="C403" s="5" t="s">
        <v>438</v>
      </c>
      <c r="D403" s="5"/>
      <c r="E403" s="8">
        <f t="shared" si="18"/>
        <v>10.9</v>
      </c>
      <c r="F403" s="6">
        <v>10900</v>
      </c>
      <c r="G403" s="6">
        <f t="shared" si="19"/>
        <v>0</v>
      </c>
      <c r="H403" s="6">
        <v>0</v>
      </c>
      <c r="I403" s="6">
        <f t="shared" si="20"/>
        <v>0</v>
      </c>
      <c r="J403" s="6">
        <v>0</v>
      </c>
    </row>
    <row r="404" spans="1:10" ht="38.25" outlineLevel="6" x14ac:dyDescent="0.25">
      <c r="A404" s="4" t="s">
        <v>20</v>
      </c>
      <c r="B404" s="5" t="s">
        <v>433</v>
      </c>
      <c r="C404" s="5" t="s">
        <v>438</v>
      </c>
      <c r="D404" s="5" t="s">
        <v>21</v>
      </c>
      <c r="E404" s="8">
        <f t="shared" si="18"/>
        <v>10.9</v>
      </c>
      <c r="F404" s="6">
        <v>10900</v>
      </c>
      <c r="G404" s="6">
        <f t="shared" si="19"/>
        <v>0</v>
      </c>
      <c r="H404" s="6">
        <v>0</v>
      </c>
      <c r="I404" s="6">
        <f t="shared" si="20"/>
        <v>0</v>
      </c>
      <c r="J404" s="6">
        <v>0</v>
      </c>
    </row>
    <row r="405" spans="1:10" ht="63.75" outlineLevel="5" x14ac:dyDescent="0.25">
      <c r="A405" s="4" t="s">
        <v>439</v>
      </c>
      <c r="B405" s="5" t="s">
        <v>433</v>
      </c>
      <c r="C405" s="5" t="s">
        <v>440</v>
      </c>
      <c r="D405" s="5"/>
      <c r="E405" s="8">
        <f t="shared" si="18"/>
        <v>1710.1</v>
      </c>
      <c r="F405" s="6">
        <v>1710100</v>
      </c>
      <c r="G405" s="6">
        <f t="shared" si="19"/>
        <v>0</v>
      </c>
      <c r="H405" s="6">
        <v>0</v>
      </c>
      <c r="I405" s="6">
        <f t="shared" si="20"/>
        <v>0</v>
      </c>
      <c r="J405" s="6">
        <v>0</v>
      </c>
    </row>
    <row r="406" spans="1:10" ht="38.25" outlineLevel="6" x14ac:dyDescent="0.25">
      <c r="A406" s="4" t="s">
        <v>20</v>
      </c>
      <c r="B406" s="5" t="s">
        <v>433</v>
      </c>
      <c r="C406" s="5" t="s">
        <v>440</v>
      </c>
      <c r="D406" s="5" t="s">
        <v>21</v>
      </c>
      <c r="E406" s="8">
        <f t="shared" si="18"/>
        <v>1710.1</v>
      </c>
      <c r="F406" s="6">
        <v>1710100</v>
      </c>
      <c r="G406" s="6">
        <f t="shared" si="19"/>
        <v>0</v>
      </c>
      <c r="H406" s="6">
        <v>0</v>
      </c>
      <c r="I406" s="6">
        <f t="shared" si="20"/>
        <v>0</v>
      </c>
      <c r="J406" s="6">
        <v>0</v>
      </c>
    </row>
    <row r="407" spans="1:10" ht="51" outlineLevel="5" x14ac:dyDescent="0.25">
      <c r="A407" s="4" t="s">
        <v>441</v>
      </c>
      <c r="B407" s="5" t="s">
        <v>433</v>
      </c>
      <c r="C407" s="5" t="s">
        <v>442</v>
      </c>
      <c r="D407" s="5"/>
      <c r="E407" s="8">
        <f t="shared" si="18"/>
        <v>17.3</v>
      </c>
      <c r="F407" s="6">
        <v>17300</v>
      </c>
      <c r="G407" s="6">
        <f t="shared" si="19"/>
        <v>0</v>
      </c>
      <c r="H407" s="6">
        <v>0</v>
      </c>
      <c r="I407" s="6">
        <f t="shared" si="20"/>
        <v>0</v>
      </c>
      <c r="J407" s="6">
        <v>0</v>
      </c>
    </row>
    <row r="408" spans="1:10" ht="38.25" outlineLevel="6" x14ac:dyDescent="0.25">
      <c r="A408" s="4" t="s">
        <v>20</v>
      </c>
      <c r="B408" s="5" t="s">
        <v>433</v>
      </c>
      <c r="C408" s="5" t="s">
        <v>442</v>
      </c>
      <c r="D408" s="5" t="s">
        <v>21</v>
      </c>
      <c r="E408" s="8">
        <f t="shared" si="18"/>
        <v>17.3</v>
      </c>
      <c r="F408" s="6">
        <v>17300</v>
      </c>
      <c r="G408" s="6">
        <f t="shared" si="19"/>
        <v>0</v>
      </c>
      <c r="H408" s="6">
        <v>0</v>
      </c>
      <c r="I408" s="6">
        <f t="shared" si="20"/>
        <v>0</v>
      </c>
      <c r="J408" s="6">
        <v>0</v>
      </c>
    </row>
    <row r="409" spans="1:10" ht="51" outlineLevel="2" x14ac:dyDescent="0.25">
      <c r="A409" s="4" t="s">
        <v>92</v>
      </c>
      <c r="B409" s="5" t="s">
        <v>433</v>
      </c>
      <c r="C409" s="5" t="s">
        <v>93</v>
      </c>
      <c r="D409" s="5"/>
      <c r="E409" s="8">
        <f t="shared" si="18"/>
        <v>138.69999999999999</v>
      </c>
      <c r="F409" s="6">
        <v>138700</v>
      </c>
      <c r="G409" s="6">
        <f t="shared" si="19"/>
        <v>56</v>
      </c>
      <c r="H409" s="6">
        <v>56000</v>
      </c>
      <c r="I409" s="6">
        <f t="shared" si="20"/>
        <v>56</v>
      </c>
      <c r="J409" s="6">
        <v>56000</v>
      </c>
    </row>
    <row r="410" spans="1:10" ht="63.75" outlineLevel="3" x14ac:dyDescent="0.25">
      <c r="A410" s="4" t="s">
        <v>94</v>
      </c>
      <c r="B410" s="5" t="s">
        <v>433</v>
      </c>
      <c r="C410" s="5" t="s">
        <v>95</v>
      </c>
      <c r="D410" s="5"/>
      <c r="E410" s="8">
        <f t="shared" si="18"/>
        <v>138.69999999999999</v>
      </c>
      <c r="F410" s="6">
        <v>138700</v>
      </c>
      <c r="G410" s="6">
        <f t="shared" si="19"/>
        <v>56</v>
      </c>
      <c r="H410" s="6">
        <v>56000</v>
      </c>
      <c r="I410" s="6">
        <f t="shared" si="20"/>
        <v>56</v>
      </c>
      <c r="J410" s="6">
        <v>56000</v>
      </c>
    </row>
    <row r="411" spans="1:10" ht="51" outlineLevel="4" x14ac:dyDescent="0.25">
      <c r="A411" s="4" t="s">
        <v>96</v>
      </c>
      <c r="B411" s="5" t="s">
        <v>433</v>
      </c>
      <c r="C411" s="5" t="s">
        <v>97</v>
      </c>
      <c r="D411" s="5"/>
      <c r="E411" s="8">
        <f t="shared" si="18"/>
        <v>138.69999999999999</v>
      </c>
      <c r="F411" s="6">
        <v>138700</v>
      </c>
      <c r="G411" s="6">
        <f t="shared" si="19"/>
        <v>56</v>
      </c>
      <c r="H411" s="6">
        <v>56000</v>
      </c>
      <c r="I411" s="6">
        <f t="shared" si="20"/>
        <v>56</v>
      </c>
      <c r="J411" s="6">
        <v>56000</v>
      </c>
    </row>
    <row r="412" spans="1:10" ht="76.5" outlineLevel="5" x14ac:dyDescent="0.25">
      <c r="A412" s="4" t="s">
        <v>437</v>
      </c>
      <c r="B412" s="5" t="s">
        <v>433</v>
      </c>
      <c r="C412" s="5" t="s">
        <v>443</v>
      </c>
      <c r="D412" s="5"/>
      <c r="E412" s="8">
        <f t="shared" si="18"/>
        <v>32.700000000000003</v>
      </c>
      <c r="F412" s="6">
        <v>32700</v>
      </c>
      <c r="G412" s="6">
        <f t="shared" si="19"/>
        <v>0</v>
      </c>
      <c r="H412" s="6">
        <v>0</v>
      </c>
      <c r="I412" s="6">
        <f t="shared" si="20"/>
        <v>0</v>
      </c>
      <c r="J412" s="6">
        <v>0</v>
      </c>
    </row>
    <row r="413" spans="1:10" ht="38.25" outlineLevel="6" x14ac:dyDescent="0.25">
      <c r="A413" s="4" t="s">
        <v>20</v>
      </c>
      <c r="B413" s="5" t="s">
        <v>433</v>
      </c>
      <c r="C413" s="5" t="s">
        <v>443</v>
      </c>
      <c r="D413" s="5" t="s">
        <v>21</v>
      </c>
      <c r="E413" s="8">
        <f t="shared" si="18"/>
        <v>32.700000000000003</v>
      </c>
      <c r="F413" s="6">
        <v>32700</v>
      </c>
      <c r="G413" s="6">
        <f t="shared" si="19"/>
        <v>0</v>
      </c>
      <c r="H413" s="6">
        <v>0</v>
      </c>
      <c r="I413" s="6">
        <f t="shared" si="20"/>
        <v>0</v>
      </c>
      <c r="J413" s="6">
        <v>0</v>
      </c>
    </row>
    <row r="414" spans="1:10" ht="51" outlineLevel="5" x14ac:dyDescent="0.25">
      <c r="A414" s="4" t="s">
        <v>66</v>
      </c>
      <c r="B414" s="5" t="s">
        <v>433</v>
      </c>
      <c r="C414" s="5" t="s">
        <v>98</v>
      </c>
      <c r="D414" s="5"/>
      <c r="E414" s="8">
        <f t="shared" si="18"/>
        <v>106</v>
      </c>
      <c r="F414" s="6">
        <v>106000</v>
      </c>
      <c r="G414" s="6">
        <f t="shared" si="19"/>
        <v>56</v>
      </c>
      <c r="H414" s="6">
        <v>56000</v>
      </c>
      <c r="I414" s="6">
        <f t="shared" si="20"/>
        <v>56</v>
      </c>
      <c r="J414" s="6">
        <v>56000</v>
      </c>
    </row>
    <row r="415" spans="1:10" ht="25.5" outlineLevel="6" x14ac:dyDescent="0.25">
      <c r="A415" s="4" t="s">
        <v>12</v>
      </c>
      <c r="B415" s="5" t="s">
        <v>433</v>
      </c>
      <c r="C415" s="5" t="s">
        <v>98</v>
      </c>
      <c r="D415" s="5" t="s">
        <v>13</v>
      </c>
      <c r="E415" s="8">
        <f t="shared" si="18"/>
        <v>16</v>
      </c>
      <c r="F415" s="6">
        <v>16000</v>
      </c>
      <c r="G415" s="6">
        <f t="shared" si="19"/>
        <v>0</v>
      </c>
      <c r="H415" s="6">
        <v>0</v>
      </c>
      <c r="I415" s="6">
        <f t="shared" si="20"/>
        <v>0</v>
      </c>
      <c r="J415" s="6">
        <v>0</v>
      </c>
    </row>
    <row r="416" spans="1:10" ht="38.25" outlineLevel="6" x14ac:dyDescent="0.25">
      <c r="A416" s="4" t="s">
        <v>20</v>
      </c>
      <c r="B416" s="5" t="s">
        <v>433</v>
      </c>
      <c r="C416" s="5" t="s">
        <v>98</v>
      </c>
      <c r="D416" s="5" t="s">
        <v>21</v>
      </c>
      <c r="E416" s="8">
        <f t="shared" si="18"/>
        <v>90</v>
      </c>
      <c r="F416" s="6">
        <v>90000</v>
      </c>
      <c r="G416" s="6">
        <f t="shared" si="19"/>
        <v>56</v>
      </c>
      <c r="H416" s="6">
        <v>56000</v>
      </c>
      <c r="I416" s="6">
        <f t="shared" si="20"/>
        <v>56</v>
      </c>
      <c r="J416" s="6">
        <v>56000</v>
      </c>
    </row>
    <row r="417" spans="1:10" x14ac:dyDescent="0.25">
      <c r="A417" s="4" t="s">
        <v>444</v>
      </c>
      <c r="B417" s="5" t="s">
        <v>445</v>
      </c>
      <c r="C417" s="5"/>
      <c r="D417" s="5"/>
      <c r="E417" s="8">
        <f t="shared" si="18"/>
        <v>30340.423999999999</v>
      </c>
      <c r="F417" s="6">
        <v>30340424</v>
      </c>
      <c r="G417" s="6">
        <f t="shared" si="19"/>
        <v>26882.414000000001</v>
      </c>
      <c r="H417" s="6">
        <v>26882414</v>
      </c>
      <c r="I417" s="6">
        <f t="shared" si="20"/>
        <v>27529.17</v>
      </c>
      <c r="J417" s="6">
        <v>27529170</v>
      </c>
    </row>
    <row r="418" spans="1:10" outlineLevel="1" x14ac:dyDescent="0.25">
      <c r="A418" s="4" t="s">
        <v>446</v>
      </c>
      <c r="B418" s="5" t="s">
        <v>447</v>
      </c>
      <c r="C418" s="5"/>
      <c r="D418" s="5"/>
      <c r="E418" s="8">
        <f t="shared" si="18"/>
        <v>30340.423999999999</v>
      </c>
      <c r="F418" s="6">
        <v>30340424</v>
      </c>
      <c r="G418" s="6">
        <f t="shared" si="19"/>
        <v>26882.414000000001</v>
      </c>
      <c r="H418" s="6">
        <v>26882414</v>
      </c>
      <c r="I418" s="6">
        <f t="shared" si="20"/>
        <v>27529.17</v>
      </c>
      <c r="J418" s="6">
        <v>27529170</v>
      </c>
    </row>
    <row r="419" spans="1:10" ht="38.25" outlineLevel="2" x14ac:dyDescent="0.25">
      <c r="A419" s="4" t="s">
        <v>377</v>
      </c>
      <c r="B419" s="5" t="s">
        <v>447</v>
      </c>
      <c r="C419" s="5" t="s">
        <v>378</v>
      </c>
      <c r="D419" s="5"/>
      <c r="E419" s="8">
        <f t="shared" si="18"/>
        <v>30340.423999999999</v>
      </c>
      <c r="F419" s="6">
        <v>30340424</v>
      </c>
      <c r="G419" s="6">
        <f t="shared" si="19"/>
        <v>26882.414000000001</v>
      </c>
      <c r="H419" s="6">
        <v>26882414</v>
      </c>
      <c r="I419" s="6">
        <f t="shared" si="20"/>
        <v>27529.17</v>
      </c>
      <c r="J419" s="6">
        <v>27529170</v>
      </c>
    </row>
    <row r="420" spans="1:10" ht="76.5" outlineLevel="3" x14ac:dyDescent="0.25">
      <c r="A420" s="4" t="s">
        <v>448</v>
      </c>
      <c r="B420" s="5" t="s">
        <v>447</v>
      </c>
      <c r="C420" s="5" t="s">
        <v>449</v>
      </c>
      <c r="D420" s="5"/>
      <c r="E420" s="8">
        <f t="shared" si="18"/>
        <v>20443.763999999999</v>
      </c>
      <c r="F420" s="6">
        <v>20443764</v>
      </c>
      <c r="G420" s="6">
        <f t="shared" si="19"/>
        <v>17961.223999999998</v>
      </c>
      <c r="H420" s="6">
        <v>17961224</v>
      </c>
      <c r="I420" s="6">
        <f t="shared" si="20"/>
        <v>17806.763999999999</v>
      </c>
      <c r="J420" s="6">
        <v>17806764</v>
      </c>
    </row>
    <row r="421" spans="1:10" ht="25.5" outlineLevel="4" x14ac:dyDescent="0.25">
      <c r="A421" s="4" t="s">
        <v>450</v>
      </c>
      <c r="B421" s="5" t="s">
        <v>447</v>
      </c>
      <c r="C421" s="5" t="s">
        <v>451</v>
      </c>
      <c r="D421" s="5"/>
      <c r="E421" s="8">
        <f t="shared" si="18"/>
        <v>20080.063999999998</v>
      </c>
      <c r="F421" s="6">
        <v>20080064</v>
      </c>
      <c r="G421" s="6">
        <f t="shared" si="19"/>
        <v>17386.624</v>
      </c>
      <c r="H421" s="6">
        <v>17386624</v>
      </c>
      <c r="I421" s="6">
        <f t="shared" si="20"/>
        <v>17230.063999999998</v>
      </c>
      <c r="J421" s="6">
        <v>17230064</v>
      </c>
    </row>
    <row r="422" spans="1:10" ht="25.5" outlineLevel="5" x14ac:dyDescent="0.25">
      <c r="A422" s="4" t="s">
        <v>452</v>
      </c>
      <c r="B422" s="5" t="s">
        <v>447</v>
      </c>
      <c r="C422" s="5" t="s">
        <v>453</v>
      </c>
      <c r="D422" s="5"/>
      <c r="E422" s="8">
        <f t="shared" si="18"/>
        <v>17509.263999999999</v>
      </c>
      <c r="F422" s="6">
        <v>17509264</v>
      </c>
      <c r="G422" s="6">
        <f t="shared" si="19"/>
        <v>16923.464</v>
      </c>
      <c r="H422" s="6">
        <v>16923464</v>
      </c>
      <c r="I422" s="6">
        <f t="shared" si="20"/>
        <v>16753.063999999998</v>
      </c>
      <c r="J422" s="6">
        <v>16753064</v>
      </c>
    </row>
    <row r="423" spans="1:10" outlineLevel="6" x14ac:dyDescent="0.25">
      <c r="A423" s="4" t="s">
        <v>177</v>
      </c>
      <c r="B423" s="5" t="s">
        <v>447</v>
      </c>
      <c r="C423" s="5" t="s">
        <v>453</v>
      </c>
      <c r="D423" s="5" t="s">
        <v>178</v>
      </c>
      <c r="E423" s="8">
        <f t="shared" si="18"/>
        <v>17509.263999999999</v>
      </c>
      <c r="F423" s="6">
        <v>17509264</v>
      </c>
      <c r="G423" s="6">
        <f t="shared" si="19"/>
        <v>16923.464</v>
      </c>
      <c r="H423" s="6">
        <v>16923464</v>
      </c>
      <c r="I423" s="6">
        <f t="shared" si="20"/>
        <v>16753.063999999998</v>
      </c>
      <c r="J423" s="6">
        <v>16753064</v>
      </c>
    </row>
    <row r="424" spans="1:10" ht="38.25" outlineLevel="5" x14ac:dyDescent="0.25">
      <c r="A424" s="4" t="s">
        <v>361</v>
      </c>
      <c r="B424" s="5" t="s">
        <v>447</v>
      </c>
      <c r="C424" s="5" t="s">
        <v>454</v>
      </c>
      <c r="D424" s="5"/>
      <c r="E424" s="8">
        <f t="shared" si="18"/>
        <v>319.89999999999998</v>
      </c>
      <c r="F424" s="6">
        <v>319900</v>
      </c>
      <c r="G424" s="6">
        <f t="shared" si="19"/>
        <v>0</v>
      </c>
      <c r="H424" s="6">
        <v>0</v>
      </c>
      <c r="I424" s="6">
        <f t="shared" si="20"/>
        <v>0</v>
      </c>
      <c r="J424" s="6">
        <v>0</v>
      </c>
    </row>
    <row r="425" spans="1:10" outlineLevel="6" x14ac:dyDescent="0.25">
      <c r="A425" s="4" t="s">
        <v>177</v>
      </c>
      <c r="B425" s="5" t="s">
        <v>447</v>
      </c>
      <c r="C425" s="5" t="s">
        <v>454</v>
      </c>
      <c r="D425" s="5" t="s">
        <v>178</v>
      </c>
      <c r="E425" s="8">
        <f t="shared" si="18"/>
        <v>319.89999999999998</v>
      </c>
      <c r="F425" s="6">
        <v>319900</v>
      </c>
      <c r="G425" s="6">
        <f t="shared" si="19"/>
        <v>0</v>
      </c>
      <c r="H425" s="6">
        <v>0</v>
      </c>
      <c r="I425" s="6">
        <f t="shared" si="20"/>
        <v>0</v>
      </c>
      <c r="J425" s="6">
        <v>0</v>
      </c>
    </row>
    <row r="426" spans="1:10" ht="51" outlineLevel="5" x14ac:dyDescent="0.25">
      <c r="A426" s="4" t="s">
        <v>297</v>
      </c>
      <c r="B426" s="5" t="s">
        <v>447</v>
      </c>
      <c r="C426" s="5" t="s">
        <v>455</v>
      </c>
      <c r="D426" s="5"/>
      <c r="E426" s="8">
        <f t="shared" si="18"/>
        <v>1800.7</v>
      </c>
      <c r="F426" s="6">
        <v>1800700</v>
      </c>
      <c r="G426" s="6">
        <f t="shared" si="19"/>
        <v>0</v>
      </c>
      <c r="H426" s="6">
        <v>0</v>
      </c>
      <c r="I426" s="6">
        <f t="shared" si="20"/>
        <v>0</v>
      </c>
      <c r="J426" s="6">
        <v>0</v>
      </c>
    </row>
    <row r="427" spans="1:10" outlineLevel="6" x14ac:dyDescent="0.25">
      <c r="A427" s="4" t="s">
        <v>177</v>
      </c>
      <c r="B427" s="5" t="s">
        <v>447</v>
      </c>
      <c r="C427" s="5" t="s">
        <v>455</v>
      </c>
      <c r="D427" s="5" t="s">
        <v>178</v>
      </c>
      <c r="E427" s="8">
        <f t="shared" si="18"/>
        <v>1800.7</v>
      </c>
      <c r="F427" s="6">
        <v>1800700</v>
      </c>
      <c r="G427" s="6">
        <f t="shared" si="19"/>
        <v>0</v>
      </c>
      <c r="H427" s="6">
        <v>0</v>
      </c>
      <c r="I427" s="6">
        <f t="shared" si="20"/>
        <v>0</v>
      </c>
      <c r="J427" s="6">
        <v>0</v>
      </c>
    </row>
    <row r="428" spans="1:10" ht="25.5" outlineLevel="5" x14ac:dyDescent="0.25">
      <c r="A428" s="4" t="s">
        <v>299</v>
      </c>
      <c r="B428" s="5" t="s">
        <v>447</v>
      </c>
      <c r="C428" s="5" t="s">
        <v>456</v>
      </c>
      <c r="D428" s="5"/>
      <c r="E428" s="8">
        <f t="shared" si="18"/>
        <v>450.2</v>
      </c>
      <c r="F428" s="6">
        <v>450200</v>
      </c>
      <c r="G428" s="6">
        <f t="shared" si="19"/>
        <v>463.16</v>
      </c>
      <c r="H428" s="6">
        <v>463160</v>
      </c>
      <c r="I428" s="6">
        <f t="shared" si="20"/>
        <v>477</v>
      </c>
      <c r="J428" s="6">
        <v>477000</v>
      </c>
    </row>
    <row r="429" spans="1:10" outlineLevel="6" x14ac:dyDescent="0.25">
      <c r="A429" s="4" t="s">
        <v>177</v>
      </c>
      <c r="B429" s="5" t="s">
        <v>447</v>
      </c>
      <c r="C429" s="5" t="s">
        <v>456</v>
      </c>
      <c r="D429" s="5" t="s">
        <v>178</v>
      </c>
      <c r="E429" s="8">
        <f t="shared" si="18"/>
        <v>450.2</v>
      </c>
      <c r="F429" s="6">
        <v>450200</v>
      </c>
      <c r="G429" s="6">
        <f t="shared" si="19"/>
        <v>463.16</v>
      </c>
      <c r="H429" s="6">
        <v>463160</v>
      </c>
      <c r="I429" s="6">
        <f t="shared" si="20"/>
        <v>477</v>
      </c>
      <c r="J429" s="6">
        <v>477000</v>
      </c>
    </row>
    <row r="430" spans="1:10" ht="25.5" outlineLevel="4" x14ac:dyDescent="0.25">
      <c r="A430" s="4" t="s">
        <v>457</v>
      </c>
      <c r="B430" s="5" t="s">
        <v>447</v>
      </c>
      <c r="C430" s="5" t="s">
        <v>458</v>
      </c>
      <c r="D430" s="5"/>
      <c r="E430" s="8">
        <f t="shared" si="18"/>
        <v>338.7</v>
      </c>
      <c r="F430" s="6">
        <v>338700</v>
      </c>
      <c r="G430" s="6">
        <f t="shared" si="19"/>
        <v>574.6</v>
      </c>
      <c r="H430" s="6">
        <v>574600</v>
      </c>
      <c r="I430" s="6">
        <f t="shared" si="20"/>
        <v>576.70000000000005</v>
      </c>
      <c r="J430" s="6">
        <v>576700</v>
      </c>
    </row>
    <row r="431" spans="1:10" ht="38.25" outlineLevel="5" x14ac:dyDescent="0.25">
      <c r="A431" s="4" t="s">
        <v>412</v>
      </c>
      <c r="B431" s="5" t="s">
        <v>447</v>
      </c>
      <c r="C431" s="5" t="s">
        <v>459</v>
      </c>
      <c r="D431" s="5"/>
      <c r="E431" s="8">
        <f t="shared" si="18"/>
        <v>338.7</v>
      </c>
      <c r="F431" s="6">
        <v>338700</v>
      </c>
      <c r="G431" s="6">
        <f t="shared" si="19"/>
        <v>574.6</v>
      </c>
      <c r="H431" s="6">
        <v>574600</v>
      </c>
      <c r="I431" s="6">
        <f t="shared" si="20"/>
        <v>576.70000000000005</v>
      </c>
      <c r="J431" s="6">
        <v>576700</v>
      </c>
    </row>
    <row r="432" spans="1:10" outlineLevel="6" x14ac:dyDescent="0.25">
      <c r="A432" s="4" t="s">
        <v>177</v>
      </c>
      <c r="B432" s="5" t="s">
        <v>447</v>
      </c>
      <c r="C432" s="5" t="s">
        <v>459</v>
      </c>
      <c r="D432" s="5" t="s">
        <v>178</v>
      </c>
      <c r="E432" s="8">
        <f t="shared" si="18"/>
        <v>338.7</v>
      </c>
      <c r="F432" s="6">
        <v>338700</v>
      </c>
      <c r="G432" s="6">
        <f t="shared" si="19"/>
        <v>574.6</v>
      </c>
      <c r="H432" s="6">
        <v>574600</v>
      </c>
      <c r="I432" s="6">
        <f t="shared" si="20"/>
        <v>576.70000000000005</v>
      </c>
      <c r="J432" s="6">
        <v>576700</v>
      </c>
    </row>
    <row r="433" spans="1:10" outlineLevel="4" x14ac:dyDescent="0.25">
      <c r="A433" s="4" t="s">
        <v>460</v>
      </c>
      <c r="B433" s="5" t="s">
        <v>447</v>
      </c>
      <c r="C433" s="5" t="s">
        <v>461</v>
      </c>
      <c r="D433" s="5"/>
      <c r="E433" s="8">
        <f t="shared" si="18"/>
        <v>25</v>
      </c>
      <c r="F433" s="6">
        <v>25000</v>
      </c>
      <c r="G433" s="6">
        <f t="shared" si="19"/>
        <v>0</v>
      </c>
      <c r="H433" s="6">
        <v>0</v>
      </c>
      <c r="I433" s="6">
        <f t="shared" si="20"/>
        <v>0</v>
      </c>
      <c r="J433" s="6">
        <v>0</v>
      </c>
    </row>
    <row r="434" spans="1:10" ht="51" outlineLevel="5" x14ac:dyDescent="0.25">
      <c r="A434" s="4" t="s">
        <v>66</v>
      </c>
      <c r="B434" s="5" t="s">
        <v>447</v>
      </c>
      <c r="C434" s="5" t="s">
        <v>462</v>
      </c>
      <c r="D434" s="5"/>
      <c r="E434" s="8">
        <f t="shared" si="18"/>
        <v>25</v>
      </c>
      <c r="F434" s="6">
        <v>25000</v>
      </c>
      <c r="G434" s="6">
        <f t="shared" si="19"/>
        <v>0</v>
      </c>
      <c r="H434" s="6">
        <v>0</v>
      </c>
      <c r="I434" s="6">
        <f t="shared" si="20"/>
        <v>0</v>
      </c>
      <c r="J434" s="6">
        <v>0</v>
      </c>
    </row>
    <row r="435" spans="1:10" outlineLevel="6" x14ac:dyDescent="0.25">
      <c r="A435" s="4" t="s">
        <v>177</v>
      </c>
      <c r="B435" s="5" t="s">
        <v>447</v>
      </c>
      <c r="C435" s="5" t="s">
        <v>462</v>
      </c>
      <c r="D435" s="5" t="s">
        <v>178</v>
      </c>
      <c r="E435" s="8">
        <f t="shared" si="18"/>
        <v>25</v>
      </c>
      <c r="F435" s="6">
        <v>25000</v>
      </c>
      <c r="G435" s="6">
        <f t="shared" si="19"/>
        <v>0</v>
      </c>
      <c r="H435" s="6">
        <v>0</v>
      </c>
      <c r="I435" s="6">
        <f t="shared" si="20"/>
        <v>0</v>
      </c>
      <c r="J435" s="6">
        <v>0</v>
      </c>
    </row>
    <row r="436" spans="1:10" ht="51" outlineLevel="3" x14ac:dyDescent="0.25">
      <c r="A436" s="4" t="s">
        <v>463</v>
      </c>
      <c r="B436" s="5" t="s">
        <v>447</v>
      </c>
      <c r="C436" s="5" t="s">
        <v>464</v>
      </c>
      <c r="D436" s="5"/>
      <c r="E436" s="8">
        <f t="shared" si="18"/>
        <v>9896.66</v>
      </c>
      <c r="F436" s="6">
        <v>9896660</v>
      </c>
      <c r="G436" s="6">
        <f t="shared" si="19"/>
        <v>8921.19</v>
      </c>
      <c r="H436" s="6">
        <v>8921190</v>
      </c>
      <c r="I436" s="6">
        <f t="shared" si="20"/>
        <v>9722.4060000000009</v>
      </c>
      <c r="J436" s="6">
        <v>9722406</v>
      </c>
    </row>
    <row r="437" spans="1:10" ht="38.25" outlineLevel="4" x14ac:dyDescent="0.25">
      <c r="A437" s="4" t="s">
        <v>465</v>
      </c>
      <c r="B437" s="5" t="s">
        <v>447</v>
      </c>
      <c r="C437" s="5" t="s">
        <v>466</v>
      </c>
      <c r="D437" s="5"/>
      <c r="E437" s="8">
        <f t="shared" si="18"/>
        <v>9887.8179999999993</v>
      </c>
      <c r="F437" s="6">
        <v>9887818</v>
      </c>
      <c r="G437" s="6">
        <f t="shared" si="19"/>
        <v>8921.19</v>
      </c>
      <c r="H437" s="6">
        <v>8921190</v>
      </c>
      <c r="I437" s="6">
        <f t="shared" si="20"/>
        <v>9722.4060000000009</v>
      </c>
      <c r="J437" s="6">
        <v>9722406</v>
      </c>
    </row>
    <row r="438" spans="1:10" outlineLevel="5" x14ac:dyDescent="0.25">
      <c r="A438" s="4" t="s">
        <v>467</v>
      </c>
      <c r="B438" s="5" t="s">
        <v>447</v>
      </c>
      <c r="C438" s="5" t="s">
        <v>468</v>
      </c>
      <c r="D438" s="5"/>
      <c r="E438" s="8">
        <f t="shared" si="18"/>
        <v>9163.9179999999997</v>
      </c>
      <c r="F438" s="6">
        <v>9163918</v>
      </c>
      <c r="G438" s="6">
        <f t="shared" si="19"/>
        <v>8816.2800000000007</v>
      </c>
      <c r="H438" s="6">
        <v>8816280</v>
      </c>
      <c r="I438" s="6">
        <f t="shared" si="20"/>
        <v>9614.08</v>
      </c>
      <c r="J438" s="6">
        <v>9614080</v>
      </c>
    </row>
    <row r="439" spans="1:10" outlineLevel="6" x14ac:dyDescent="0.25">
      <c r="A439" s="4" t="s">
        <v>177</v>
      </c>
      <c r="B439" s="5" t="s">
        <v>447</v>
      </c>
      <c r="C439" s="5" t="s">
        <v>468</v>
      </c>
      <c r="D439" s="5" t="s">
        <v>178</v>
      </c>
      <c r="E439" s="8">
        <f t="shared" si="18"/>
        <v>9163.9179999999997</v>
      </c>
      <c r="F439" s="6">
        <v>9163918</v>
      </c>
      <c r="G439" s="6">
        <f t="shared" si="19"/>
        <v>8816.2800000000007</v>
      </c>
      <c r="H439" s="6">
        <v>8816280</v>
      </c>
      <c r="I439" s="6">
        <f t="shared" si="20"/>
        <v>9614.08</v>
      </c>
      <c r="J439" s="6">
        <v>9614080</v>
      </c>
    </row>
    <row r="440" spans="1:10" ht="38.25" outlineLevel="5" x14ac:dyDescent="0.25">
      <c r="A440" s="4" t="s">
        <v>361</v>
      </c>
      <c r="B440" s="5" t="s">
        <v>447</v>
      </c>
      <c r="C440" s="5" t="s">
        <v>469</v>
      </c>
      <c r="D440" s="5"/>
      <c r="E440" s="8">
        <f t="shared" si="18"/>
        <v>163.9</v>
      </c>
      <c r="F440" s="6">
        <v>163900</v>
      </c>
      <c r="G440" s="6">
        <f t="shared" si="19"/>
        <v>0</v>
      </c>
      <c r="H440" s="6">
        <v>0</v>
      </c>
      <c r="I440" s="6">
        <f t="shared" si="20"/>
        <v>0</v>
      </c>
      <c r="J440" s="6">
        <v>0</v>
      </c>
    </row>
    <row r="441" spans="1:10" outlineLevel="6" x14ac:dyDescent="0.25">
      <c r="A441" s="4" t="s">
        <v>177</v>
      </c>
      <c r="B441" s="5" t="s">
        <v>447</v>
      </c>
      <c r="C441" s="5" t="s">
        <v>469</v>
      </c>
      <c r="D441" s="5" t="s">
        <v>178</v>
      </c>
      <c r="E441" s="8">
        <f t="shared" si="18"/>
        <v>163.9</v>
      </c>
      <c r="F441" s="6">
        <v>163900</v>
      </c>
      <c r="G441" s="6">
        <f t="shared" si="19"/>
        <v>0</v>
      </c>
      <c r="H441" s="6">
        <v>0</v>
      </c>
      <c r="I441" s="6">
        <f t="shared" si="20"/>
        <v>0</v>
      </c>
      <c r="J441" s="6">
        <v>0</v>
      </c>
    </row>
    <row r="442" spans="1:10" ht="51" outlineLevel="5" x14ac:dyDescent="0.25">
      <c r="A442" s="4" t="s">
        <v>297</v>
      </c>
      <c r="B442" s="5" t="s">
        <v>447</v>
      </c>
      <c r="C442" s="5" t="s">
        <v>470</v>
      </c>
      <c r="D442" s="5"/>
      <c r="E442" s="8">
        <f t="shared" si="18"/>
        <v>407.9</v>
      </c>
      <c r="F442" s="6">
        <v>407900</v>
      </c>
      <c r="G442" s="6">
        <f t="shared" si="19"/>
        <v>0</v>
      </c>
      <c r="H442" s="6">
        <v>0</v>
      </c>
      <c r="I442" s="6">
        <f t="shared" si="20"/>
        <v>0</v>
      </c>
      <c r="J442" s="6">
        <v>0</v>
      </c>
    </row>
    <row r="443" spans="1:10" outlineLevel="6" x14ac:dyDescent="0.25">
      <c r="A443" s="4" t="s">
        <v>177</v>
      </c>
      <c r="B443" s="5" t="s">
        <v>447</v>
      </c>
      <c r="C443" s="5" t="s">
        <v>470</v>
      </c>
      <c r="D443" s="5" t="s">
        <v>178</v>
      </c>
      <c r="E443" s="8">
        <f t="shared" si="18"/>
        <v>407.9</v>
      </c>
      <c r="F443" s="6">
        <v>407900</v>
      </c>
      <c r="G443" s="6">
        <f t="shared" si="19"/>
        <v>0</v>
      </c>
      <c r="H443" s="6">
        <v>0</v>
      </c>
      <c r="I443" s="6">
        <f t="shared" si="20"/>
        <v>0</v>
      </c>
      <c r="J443" s="6">
        <v>0</v>
      </c>
    </row>
    <row r="444" spans="1:10" ht="38.25" outlineLevel="5" x14ac:dyDescent="0.25">
      <c r="A444" s="4" t="s">
        <v>471</v>
      </c>
      <c r="B444" s="5" t="s">
        <v>447</v>
      </c>
      <c r="C444" s="5" t="s">
        <v>472</v>
      </c>
      <c r="D444" s="5"/>
      <c r="E444" s="8">
        <f t="shared" si="18"/>
        <v>50</v>
      </c>
      <c r="F444" s="6">
        <v>50000</v>
      </c>
      <c r="G444" s="6">
        <f t="shared" si="19"/>
        <v>0</v>
      </c>
      <c r="H444" s="6">
        <v>0</v>
      </c>
      <c r="I444" s="6">
        <f t="shared" si="20"/>
        <v>0</v>
      </c>
      <c r="J444" s="6">
        <v>0</v>
      </c>
    </row>
    <row r="445" spans="1:10" outlineLevel="6" x14ac:dyDescent="0.25">
      <c r="A445" s="4" t="s">
        <v>177</v>
      </c>
      <c r="B445" s="5" t="s">
        <v>447</v>
      </c>
      <c r="C445" s="5" t="s">
        <v>472</v>
      </c>
      <c r="D445" s="5" t="s">
        <v>178</v>
      </c>
      <c r="E445" s="8">
        <f t="shared" si="18"/>
        <v>50</v>
      </c>
      <c r="F445" s="6">
        <v>50000</v>
      </c>
      <c r="G445" s="6">
        <f t="shared" si="19"/>
        <v>0</v>
      </c>
      <c r="H445" s="6">
        <v>0</v>
      </c>
      <c r="I445" s="6">
        <f t="shared" si="20"/>
        <v>0</v>
      </c>
      <c r="J445" s="6">
        <v>0</v>
      </c>
    </row>
    <row r="446" spans="1:10" ht="25.5" outlineLevel="5" x14ac:dyDescent="0.25">
      <c r="A446" s="4" t="s">
        <v>408</v>
      </c>
      <c r="B446" s="5" t="s">
        <v>447</v>
      </c>
      <c r="C446" s="5" t="s">
        <v>473</v>
      </c>
      <c r="D446" s="5"/>
      <c r="E446" s="8">
        <f t="shared" si="18"/>
        <v>102.1</v>
      </c>
      <c r="F446" s="6">
        <v>102100</v>
      </c>
      <c r="G446" s="6">
        <f t="shared" si="19"/>
        <v>104.91</v>
      </c>
      <c r="H446" s="6">
        <v>104910</v>
      </c>
      <c r="I446" s="6">
        <f t="shared" si="20"/>
        <v>108.32599999999999</v>
      </c>
      <c r="J446" s="6">
        <v>108326</v>
      </c>
    </row>
    <row r="447" spans="1:10" outlineLevel="6" x14ac:dyDescent="0.25">
      <c r="A447" s="4" t="s">
        <v>177</v>
      </c>
      <c r="B447" s="5" t="s">
        <v>447</v>
      </c>
      <c r="C447" s="5" t="s">
        <v>473</v>
      </c>
      <c r="D447" s="5" t="s">
        <v>178</v>
      </c>
      <c r="E447" s="8">
        <f t="shared" si="18"/>
        <v>102.1</v>
      </c>
      <c r="F447" s="6">
        <v>102100</v>
      </c>
      <c r="G447" s="6">
        <f t="shared" si="19"/>
        <v>104.91</v>
      </c>
      <c r="H447" s="6">
        <v>104910</v>
      </c>
      <c r="I447" s="6">
        <f t="shared" si="20"/>
        <v>108.32599999999999</v>
      </c>
      <c r="J447" s="6">
        <v>108326</v>
      </c>
    </row>
    <row r="448" spans="1:10" ht="25.5" outlineLevel="4" x14ac:dyDescent="0.25">
      <c r="A448" s="4" t="s">
        <v>474</v>
      </c>
      <c r="B448" s="5" t="s">
        <v>447</v>
      </c>
      <c r="C448" s="5" t="s">
        <v>475</v>
      </c>
      <c r="D448" s="5"/>
      <c r="E448" s="8">
        <f t="shared" si="18"/>
        <v>8.8420000000000005</v>
      </c>
      <c r="F448" s="6">
        <v>8842</v>
      </c>
      <c r="G448" s="6">
        <f t="shared" si="19"/>
        <v>0</v>
      </c>
      <c r="H448" s="6">
        <v>0</v>
      </c>
      <c r="I448" s="6">
        <f t="shared" si="20"/>
        <v>0</v>
      </c>
      <c r="J448" s="6">
        <v>0</v>
      </c>
    </row>
    <row r="449" spans="1:10" ht="76.5" outlineLevel="5" x14ac:dyDescent="0.25">
      <c r="A449" s="4" t="s">
        <v>476</v>
      </c>
      <c r="B449" s="5" t="s">
        <v>447</v>
      </c>
      <c r="C449" s="5" t="s">
        <v>477</v>
      </c>
      <c r="D449" s="5"/>
      <c r="E449" s="8">
        <f t="shared" si="18"/>
        <v>8.8420000000000005</v>
      </c>
      <c r="F449" s="6">
        <v>8842</v>
      </c>
      <c r="G449" s="6">
        <f t="shared" si="19"/>
        <v>0</v>
      </c>
      <c r="H449" s="6">
        <v>0</v>
      </c>
      <c r="I449" s="6">
        <f t="shared" si="20"/>
        <v>0</v>
      </c>
      <c r="J449" s="6">
        <v>0</v>
      </c>
    </row>
    <row r="450" spans="1:10" outlineLevel="6" x14ac:dyDescent="0.25">
      <c r="A450" s="4" t="s">
        <v>177</v>
      </c>
      <c r="B450" s="5" t="s">
        <v>447</v>
      </c>
      <c r="C450" s="5" t="s">
        <v>477</v>
      </c>
      <c r="D450" s="5" t="s">
        <v>178</v>
      </c>
      <c r="E450" s="8">
        <f t="shared" si="18"/>
        <v>8.8420000000000005</v>
      </c>
      <c r="F450" s="6">
        <v>8842</v>
      </c>
      <c r="G450" s="6">
        <f t="shared" si="19"/>
        <v>0</v>
      </c>
      <c r="H450" s="6">
        <v>0</v>
      </c>
      <c r="I450" s="6">
        <f t="shared" si="20"/>
        <v>0</v>
      </c>
      <c r="J450" s="6">
        <v>0</v>
      </c>
    </row>
    <row r="451" spans="1:10" x14ac:dyDescent="0.25">
      <c r="A451" s="4" t="s">
        <v>478</v>
      </c>
      <c r="B451" s="5" t="s">
        <v>479</v>
      </c>
      <c r="C451" s="5"/>
      <c r="D451" s="5"/>
      <c r="E451" s="8">
        <f t="shared" si="18"/>
        <v>27794.11766</v>
      </c>
      <c r="F451" s="6">
        <v>27794117.66</v>
      </c>
      <c r="G451" s="6">
        <f t="shared" si="19"/>
        <v>20478.164239999998</v>
      </c>
      <c r="H451" s="6">
        <v>20478164.239999998</v>
      </c>
      <c r="I451" s="6">
        <f t="shared" si="20"/>
        <v>20703.308699999998</v>
      </c>
      <c r="J451" s="6">
        <v>20703308.699999999</v>
      </c>
    </row>
    <row r="452" spans="1:10" outlineLevel="1" x14ac:dyDescent="0.25">
      <c r="A452" s="4" t="s">
        <v>480</v>
      </c>
      <c r="B452" s="5" t="s">
        <v>481</v>
      </c>
      <c r="C452" s="5"/>
      <c r="D452" s="5"/>
      <c r="E452" s="8">
        <f t="shared" si="18"/>
        <v>2005.9</v>
      </c>
      <c r="F452" s="6">
        <v>2005900</v>
      </c>
      <c r="G452" s="6">
        <f t="shared" si="19"/>
        <v>2066.3000000000002</v>
      </c>
      <c r="H452" s="6">
        <v>2066300</v>
      </c>
      <c r="I452" s="6">
        <f t="shared" si="20"/>
        <v>2149</v>
      </c>
      <c r="J452" s="6">
        <v>2149000</v>
      </c>
    </row>
    <row r="453" spans="1:10" ht="51" outlineLevel="2" x14ac:dyDescent="0.25">
      <c r="A453" s="4" t="s">
        <v>8</v>
      </c>
      <c r="B453" s="5" t="s">
        <v>481</v>
      </c>
      <c r="C453" s="5" t="s">
        <v>9</v>
      </c>
      <c r="D453" s="5"/>
      <c r="E453" s="8">
        <f t="shared" si="18"/>
        <v>2005.9</v>
      </c>
      <c r="F453" s="6">
        <v>2005900</v>
      </c>
      <c r="G453" s="6">
        <f t="shared" si="19"/>
        <v>2066.3000000000002</v>
      </c>
      <c r="H453" s="6">
        <v>2066300</v>
      </c>
      <c r="I453" s="6">
        <f t="shared" si="20"/>
        <v>2149</v>
      </c>
      <c r="J453" s="6">
        <v>2149000</v>
      </c>
    </row>
    <row r="454" spans="1:10" ht="25.5" outlineLevel="5" x14ac:dyDescent="0.25">
      <c r="A454" s="4" t="s">
        <v>482</v>
      </c>
      <c r="B454" s="5" t="s">
        <v>481</v>
      </c>
      <c r="C454" s="5" t="s">
        <v>483</v>
      </c>
      <c r="D454" s="5"/>
      <c r="E454" s="8">
        <f t="shared" si="18"/>
        <v>2005.9</v>
      </c>
      <c r="F454" s="6">
        <v>2005900</v>
      </c>
      <c r="G454" s="6">
        <f t="shared" si="19"/>
        <v>2066.3000000000002</v>
      </c>
      <c r="H454" s="6">
        <v>2066300</v>
      </c>
      <c r="I454" s="6">
        <f t="shared" si="20"/>
        <v>2149</v>
      </c>
      <c r="J454" s="6">
        <v>2149000</v>
      </c>
    </row>
    <row r="455" spans="1:10" ht="25.5" outlineLevel="6" x14ac:dyDescent="0.25">
      <c r="A455" s="4" t="s">
        <v>484</v>
      </c>
      <c r="B455" s="5" t="s">
        <v>481</v>
      </c>
      <c r="C455" s="5" t="s">
        <v>483</v>
      </c>
      <c r="D455" s="5" t="s">
        <v>485</v>
      </c>
      <c r="E455" s="8">
        <f t="shared" si="18"/>
        <v>2005.9</v>
      </c>
      <c r="F455" s="6">
        <v>2005900</v>
      </c>
      <c r="G455" s="6">
        <f t="shared" si="19"/>
        <v>2066.3000000000002</v>
      </c>
      <c r="H455" s="6">
        <v>2066300</v>
      </c>
      <c r="I455" s="6">
        <f t="shared" si="20"/>
        <v>2149</v>
      </c>
      <c r="J455" s="6">
        <v>2149000</v>
      </c>
    </row>
    <row r="456" spans="1:10" outlineLevel="1" x14ac:dyDescent="0.25">
      <c r="A456" s="4" t="s">
        <v>486</v>
      </c>
      <c r="B456" s="5" t="s">
        <v>487</v>
      </c>
      <c r="C456" s="5"/>
      <c r="D456" s="5"/>
      <c r="E456" s="8">
        <f t="shared" ref="E456:E509" si="21">F456/1000</f>
        <v>1554</v>
      </c>
      <c r="F456" s="6">
        <v>1554000</v>
      </c>
      <c r="G456" s="6">
        <f t="shared" ref="G456:G509" si="22">H456/1000</f>
        <v>1382.07248</v>
      </c>
      <c r="H456" s="6">
        <v>1382072.48</v>
      </c>
      <c r="I456" s="6">
        <f t="shared" ref="I456:I509" si="23">J456/1000</f>
        <v>1406.1606399999998</v>
      </c>
      <c r="J456" s="6">
        <v>1406160.64</v>
      </c>
    </row>
    <row r="457" spans="1:10" ht="38.25" outlineLevel="2" x14ac:dyDescent="0.25">
      <c r="A457" s="4" t="s">
        <v>488</v>
      </c>
      <c r="B457" s="5" t="s">
        <v>487</v>
      </c>
      <c r="C457" s="5" t="s">
        <v>489</v>
      </c>
      <c r="D457" s="5"/>
      <c r="E457" s="8">
        <f t="shared" si="21"/>
        <v>1554</v>
      </c>
      <c r="F457" s="6">
        <v>1554000</v>
      </c>
      <c r="G457" s="6">
        <f t="shared" si="22"/>
        <v>1382.07248</v>
      </c>
      <c r="H457" s="6">
        <v>1382072.48</v>
      </c>
      <c r="I457" s="6">
        <f t="shared" si="23"/>
        <v>1406.1606399999998</v>
      </c>
      <c r="J457" s="6">
        <v>1406160.64</v>
      </c>
    </row>
    <row r="458" spans="1:10" ht="165.75" outlineLevel="4" x14ac:dyDescent="0.25">
      <c r="A458" s="4" t="s">
        <v>490</v>
      </c>
      <c r="B458" s="5" t="s">
        <v>487</v>
      </c>
      <c r="C458" s="5" t="s">
        <v>491</v>
      </c>
      <c r="D458" s="5"/>
      <c r="E458" s="8">
        <f t="shared" si="21"/>
        <v>1554</v>
      </c>
      <c r="F458" s="6">
        <v>1554000</v>
      </c>
      <c r="G458" s="6">
        <f t="shared" si="22"/>
        <v>1382.07248</v>
      </c>
      <c r="H458" s="6">
        <v>1382072.48</v>
      </c>
      <c r="I458" s="6">
        <f t="shared" si="23"/>
        <v>1406.1606399999998</v>
      </c>
      <c r="J458" s="6">
        <v>1406160.64</v>
      </c>
    </row>
    <row r="459" spans="1:10" ht="25.5" outlineLevel="5" x14ac:dyDescent="0.25">
      <c r="A459" s="4" t="s">
        <v>492</v>
      </c>
      <c r="B459" s="5" t="s">
        <v>487</v>
      </c>
      <c r="C459" s="5" t="s">
        <v>493</v>
      </c>
      <c r="D459" s="5" t="s">
        <v>4</v>
      </c>
      <c r="E459" s="8">
        <f t="shared" si="21"/>
        <v>1554</v>
      </c>
      <c r="F459" s="6">
        <v>1554000</v>
      </c>
      <c r="G459" s="6">
        <f t="shared" si="22"/>
        <v>1382.07248</v>
      </c>
      <c r="H459" s="6">
        <v>1382072.48</v>
      </c>
      <c r="I459" s="6">
        <f t="shared" si="23"/>
        <v>1406.1606399999998</v>
      </c>
      <c r="J459" s="6">
        <v>1406160.64</v>
      </c>
    </row>
    <row r="460" spans="1:10" ht="25.5" outlineLevel="6" x14ac:dyDescent="0.25">
      <c r="A460" s="4" t="s">
        <v>329</v>
      </c>
      <c r="B460" s="5" t="s">
        <v>487</v>
      </c>
      <c r="C460" s="5" t="s">
        <v>493</v>
      </c>
      <c r="D460" s="5" t="s">
        <v>330</v>
      </c>
      <c r="E460" s="8">
        <f t="shared" si="21"/>
        <v>1554</v>
      </c>
      <c r="F460" s="6">
        <v>1554000</v>
      </c>
      <c r="G460" s="6">
        <f t="shared" si="22"/>
        <v>1382.07248</v>
      </c>
      <c r="H460" s="6">
        <v>1382072.48</v>
      </c>
      <c r="I460" s="6">
        <f t="shared" si="23"/>
        <v>1406.1606399999998</v>
      </c>
      <c r="J460" s="6">
        <v>1406160.64</v>
      </c>
    </row>
    <row r="461" spans="1:10" outlineLevel="1" x14ac:dyDescent="0.25">
      <c r="A461" s="4" t="s">
        <v>494</v>
      </c>
      <c r="B461" s="5" t="s">
        <v>495</v>
      </c>
      <c r="C461" s="5"/>
      <c r="D461" s="5"/>
      <c r="E461" s="8">
        <f t="shared" si="21"/>
        <v>24234.217659999998</v>
      </c>
      <c r="F461" s="6">
        <v>24234217.66</v>
      </c>
      <c r="G461" s="6">
        <f t="shared" si="22"/>
        <v>17029.79176</v>
      </c>
      <c r="H461" s="6">
        <v>17029791.760000002</v>
      </c>
      <c r="I461" s="6">
        <f t="shared" si="23"/>
        <v>17148.14806</v>
      </c>
      <c r="J461" s="6">
        <v>17148148.059999999</v>
      </c>
    </row>
    <row r="462" spans="1:10" ht="38.25" outlineLevel="2" x14ac:dyDescent="0.25">
      <c r="A462" s="4" t="s">
        <v>283</v>
      </c>
      <c r="B462" s="5" t="s">
        <v>495</v>
      </c>
      <c r="C462" s="5" t="s">
        <v>284</v>
      </c>
      <c r="D462" s="5"/>
      <c r="E462" s="8">
        <f t="shared" si="21"/>
        <v>15919.3</v>
      </c>
      <c r="F462" s="6">
        <v>15919300</v>
      </c>
      <c r="G462" s="6">
        <f t="shared" si="22"/>
        <v>10110.299999999999</v>
      </c>
      <c r="H462" s="6">
        <v>10110300</v>
      </c>
      <c r="I462" s="6">
        <f t="shared" si="23"/>
        <v>10176.6</v>
      </c>
      <c r="J462" s="6">
        <v>10176600</v>
      </c>
    </row>
    <row r="463" spans="1:10" ht="63.75" outlineLevel="3" x14ac:dyDescent="0.25">
      <c r="A463" s="4" t="s">
        <v>285</v>
      </c>
      <c r="B463" s="5" t="s">
        <v>495</v>
      </c>
      <c r="C463" s="5" t="s">
        <v>286</v>
      </c>
      <c r="D463" s="5"/>
      <c r="E463" s="8">
        <f t="shared" si="21"/>
        <v>15919.3</v>
      </c>
      <c r="F463" s="6">
        <v>15919300</v>
      </c>
      <c r="G463" s="6">
        <f t="shared" si="22"/>
        <v>10110.299999999999</v>
      </c>
      <c r="H463" s="6">
        <v>10110300</v>
      </c>
      <c r="I463" s="6">
        <f t="shared" si="23"/>
        <v>10176.6</v>
      </c>
      <c r="J463" s="6">
        <v>10176600</v>
      </c>
    </row>
    <row r="464" spans="1:10" ht="25.5" outlineLevel="4" x14ac:dyDescent="0.25">
      <c r="A464" s="4" t="s">
        <v>287</v>
      </c>
      <c r="B464" s="5" t="s">
        <v>495</v>
      </c>
      <c r="C464" s="5" t="s">
        <v>288</v>
      </c>
      <c r="D464" s="5"/>
      <c r="E464" s="8">
        <f t="shared" si="21"/>
        <v>15919.3</v>
      </c>
      <c r="F464" s="6">
        <v>15919300</v>
      </c>
      <c r="G464" s="6">
        <f t="shared" si="22"/>
        <v>10110.299999999999</v>
      </c>
      <c r="H464" s="6">
        <v>10110300</v>
      </c>
      <c r="I464" s="6">
        <f t="shared" si="23"/>
        <v>10176.6</v>
      </c>
      <c r="J464" s="6">
        <v>10176600</v>
      </c>
    </row>
    <row r="465" spans="1:10" ht="51" outlineLevel="5" x14ac:dyDescent="0.25">
      <c r="A465" s="4" t="s">
        <v>496</v>
      </c>
      <c r="B465" s="5" t="s">
        <v>495</v>
      </c>
      <c r="C465" s="5" t="s">
        <v>497</v>
      </c>
      <c r="D465" s="5"/>
      <c r="E465" s="8">
        <f t="shared" si="21"/>
        <v>300.39999999999998</v>
      </c>
      <c r="F465" s="6">
        <v>300400</v>
      </c>
      <c r="G465" s="6">
        <f t="shared" si="22"/>
        <v>745.3</v>
      </c>
      <c r="H465" s="6">
        <v>745300</v>
      </c>
      <c r="I465" s="6">
        <f t="shared" si="23"/>
        <v>811.6</v>
      </c>
      <c r="J465" s="6">
        <v>811600</v>
      </c>
    </row>
    <row r="466" spans="1:10" ht="25.5" outlineLevel="6" x14ac:dyDescent="0.25">
      <c r="A466" s="4" t="s">
        <v>484</v>
      </c>
      <c r="B466" s="5" t="s">
        <v>495</v>
      </c>
      <c r="C466" s="5" t="s">
        <v>497</v>
      </c>
      <c r="D466" s="5" t="s">
        <v>485</v>
      </c>
      <c r="E466" s="8">
        <f t="shared" si="21"/>
        <v>300.39999999999998</v>
      </c>
      <c r="F466" s="6">
        <v>300400</v>
      </c>
      <c r="G466" s="6">
        <f t="shared" si="22"/>
        <v>745.3</v>
      </c>
      <c r="H466" s="6">
        <v>745300</v>
      </c>
      <c r="I466" s="6">
        <f t="shared" si="23"/>
        <v>811.6</v>
      </c>
      <c r="J466" s="6">
        <v>811600</v>
      </c>
    </row>
    <row r="467" spans="1:10" ht="38.25" outlineLevel="5" x14ac:dyDescent="0.25">
      <c r="A467" s="4" t="s">
        <v>498</v>
      </c>
      <c r="B467" s="5" t="s">
        <v>495</v>
      </c>
      <c r="C467" s="5" t="s">
        <v>499</v>
      </c>
      <c r="D467" s="5"/>
      <c r="E467" s="8">
        <f t="shared" si="21"/>
        <v>15581.7</v>
      </c>
      <c r="F467" s="6">
        <v>15581700</v>
      </c>
      <c r="G467" s="6">
        <f t="shared" si="22"/>
        <v>9327.7999999999993</v>
      </c>
      <c r="H467" s="6">
        <v>9327800</v>
      </c>
      <c r="I467" s="6">
        <f t="shared" si="23"/>
        <v>9327.7999999999993</v>
      </c>
      <c r="J467" s="6">
        <v>9327800</v>
      </c>
    </row>
    <row r="468" spans="1:10" ht="25.5" outlineLevel="6" x14ac:dyDescent="0.25">
      <c r="A468" s="4" t="s">
        <v>484</v>
      </c>
      <c r="B468" s="5" t="s">
        <v>495</v>
      </c>
      <c r="C468" s="5" t="s">
        <v>499</v>
      </c>
      <c r="D468" s="5" t="s">
        <v>485</v>
      </c>
      <c r="E468" s="8">
        <f t="shared" si="21"/>
        <v>8959.2000000000007</v>
      </c>
      <c r="F468" s="6">
        <v>8959200</v>
      </c>
      <c r="G468" s="6">
        <f t="shared" si="22"/>
        <v>5566.3</v>
      </c>
      <c r="H468" s="6">
        <v>5566300</v>
      </c>
      <c r="I468" s="6">
        <f t="shared" si="23"/>
        <v>5566.3</v>
      </c>
      <c r="J468" s="6">
        <v>5566300</v>
      </c>
    </row>
    <row r="469" spans="1:10" ht="25.5" outlineLevel="6" x14ac:dyDescent="0.25">
      <c r="A469" s="4" t="s">
        <v>329</v>
      </c>
      <c r="B469" s="5" t="s">
        <v>495</v>
      </c>
      <c r="C469" s="5" t="s">
        <v>499</v>
      </c>
      <c r="D469" s="5" t="s">
        <v>330</v>
      </c>
      <c r="E469" s="8">
        <f t="shared" si="21"/>
        <v>6622.5</v>
      </c>
      <c r="F469" s="6">
        <v>6622500</v>
      </c>
      <c r="G469" s="6">
        <f t="shared" si="22"/>
        <v>3761.5</v>
      </c>
      <c r="H469" s="6">
        <v>3761500</v>
      </c>
      <c r="I469" s="6">
        <f t="shared" si="23"/>
        <v>3761.5</v>
      </c>
      <c r="J469" s="6">
        <v>3761500</v>
      </c>
    </row>
    <row r="470" spans="1:10" ht="51" outlineLevel="5" x14ac:dyDescent="0.25">
      <c r="A470" s="4" t="s">
        <v>500</v>
      </c>
      <c r="B470" s="5" t="s">
        <v>495</v>
      </c>
      <c r="C470" s="5" t="s">
        <v>501</v>
      </c>
      <c r="D470" s="5"/>
      <c r="E470" s="8">
        <f t="shared" si="21"/>
        <v>37.200000000000003</v>
      </c>
      <c r="F470" s="6">
        <v>37200</v>
      </c>
      <c r="G470" s="6">
        <f t="shared" si="22"/>
        <v>37.200000000000003</v>
      </c>
      <c r="H470" s="6">
        <v>37200</v>
      </c>
      <c r="I470" s="6">
        <f t="shared" si="23"/>
        <v>37.200000000000003</v>
      </c>
      <c r="J470" s="6">
        <v>37200</v>
      </c>
    </row>
    <row r="471" spans="1:10" ht="25.5" outlineLevel="6" x14ac:dyDescent="0.25">
      <c r="A471" s="4" t="s">
        <v>484</v>
      </c>
      <c r="B471" s="5" t="s">
        <v>495</v>
      </c>
      <c r="C471" s="5" t="s">
        <v>501</v>
      </c>
      <c r="D471" s="5" t="s">
        <v>485</v>
      </c>
      <c r="E471" s="8">
        <f t="shared" si="21"/>
        <v>37.200000000000003</v>
      </c>
      <c r="F471" s="6">
        <v>37200</v>
      </c>
      <c r="G471" s="6">
        <f t="shared" si="22"/>
        <v>37.200000000000003</v>
      </c>
      <c r="H471" s="6">
        <v>37200</v>
      </c>
      <c r="I471" s="6">
        <f t="shared" si="23"/>
        <v>37.200000000000003</v>
      </c>
      <c r="J471" s="6">
        <v>37200</v>
      </c>
    </row>
    <row r="472" spans="1:10" ht="63.75" outlineLevel="2" x14ac:dyDescent="0.25">
      <c r="A472" s="4" t="s">
        <v>247</v>
      </c>
      <c r="B472" s="5" t="s">
        <v>495</v>
      </c>
      <c r="C472" s="5" t="s">
        <v>248</v>
      </c>
      <c r="D472" s="5"/>
      <c r="E472" s="8">
        <f t="shared" si="21"/>
        <v>8314.917660000001</v>
      </c>
      <c r="F472" s="6">
        <v>8314917.6600000001</v>
      </c>
      <c r="G472" s="6">
        <f t="shared" si="22"/>
        <v>6919.4917599999999</v>
      </c>
      <c r="H472" s="6">
        <v>6919491.7599999998</v>
      </c>
      <c r="I472" s="6">
        <f t="shared" si="23"/>
        <v>6971.5480599999992</v>
      </c>
      <c r="J472" s="6">
        <v>6971548.0599999996</v>
      </c>
    </row>
    <row r="473" spans="1:10" ht="76.5" outlineLevel="3" x14ac:dyDescent="0.25">
      <c r="A473" s="4" t="s">
        <v>249</v>
      </c>
      <c r="B473" s="5" t="s">
        <v>495</v>
      </c>
      <c r="C473" s="5" t="s">
        <v>250</v>
      </c>
      <c r="D473" s="5"/>
      <c r="E473" s="8">
        <f t="shared" si="21"/>
        <v>8314.917660000001</v>
      </c>
      <c r="F473" s="6">
        <v>8314917.6600000001</v>
      </c>
      <c r="G473" s="6">
        <f t="shared" si="22"/>
        <v>6919.4917599999999</v>
      </c>
      <c r="H473" s="6">
        <v>6919491.7599999998</v>
      </c>
      <c r="I473" s="6">
        <f t="shared" si="23"/>
        <v>6971.5480599999992</v>
      </c>
      <c r="J473" s="6">
        <v>6971548.0599999996</v>
      </c>
    </row>
    <row r="474" spans="1:10" ht="51" outlineLevel="4" x14ac:dyDescent="0.25">
      <c r="A474" s="4" t="s">
        <v>502</v>
      </c>
      <c r="B474" s="5" t="s">
        <v>495</v>
      </c>
      <c r="C474" s="5" t="s">
        <v>503</v>
      </c>
      <c r="D474" s="5"/>
      <c r="E474" s="8">
        <f t="shared" si="21"/>
        <v>8314.917660000001</v>
      </c>
      <c r="F474" s="6">
        <v>8314917.6600000001</v>
      </c>
      <c r="G474" s="6">
        <f t="shared" si="22"/>
        <v>6919.4917599999999</v>
      </c>
      <c r="H474" s="6">
        <v>6919491.7599999998</v>
      </c>
      <c r="I474" s="6">
        <f t="shared" si="23"/>
        <v>6971.5480599999992</v>
      </c>
      <c r="J474" s="6">
        <v>6971548.0599999996</v>
      </c>
    </row>
    <row r="475" spans="1:10" ht="63.75" outlineLevel="5" x14ac:dyDescent="0.25">
      <c r="A475" s="4" t="s">
        <v>504</v>
      </c>
      <c r="B475" s="5" t="s">
        <v>495</v>
      </c>
      <c r="C475" s="5" t="s">
        <v>505</v>
      </c>
      <c r="D475" s="5"/>
      <c r="E475" s="8">
        <f t="shared" si="21"/>
        <v>8314.917660000001</v>
      </c>
      <c r="F475" s="6">
        <v>8314917.6600000001</v>
      </c>
      <c r="G475" s="6">
        <f t="shared" si="22"/>
        <v>5772.4894699999995</v>
      </c>
      <c r="H475" s="6">
        <v>5772489.4699999997</v>
      </c>
      <c r="I475" s="6">
        <f t="shared" si="23"/>
        <v>5816.92083</v>
      </c>
      <c r="J475" s="6">
        <v>5816920.8300000001</v>
      </c>
    </row>
    <row r="476" spans="1:10" outlineLevel="6" x14ac:dyDescent="0.25">
      <c r="A476" s="4" t="s">
        <v>262</v>
      </c>
      <c r="B476" s="5" t="s">
        <v>495</v>
      </c>
      <c r="C476" s="5" t="s">
        <v>505</v>
      </c>
      <c r="D476" s="5" t="s">
        <v>263</v>
      </c>
      <c r="E476" s="8">
        <f t="shared" si="21"/>
        <v>8314.917660000001</v>
      </c>
      <c r="F476" s="6">
        <v>8314917.6600000001</v>
      </c>
      <c r="G476" s="6">
        <f t="shared" si="22"/>
        <v>5772.4894699999995</v>
      </c>
      <c r="H476" s="6">
        <v>5772489.4699999997</v>
      </c>
      <c r="I476" s="6">
        <f t="shared" si="23"/>
        <v>5816.92083</v>
      </c>
      <c r="J476" s="6">
        <v>5816920.8300000001</v>
      </c>
    </row>
    <row r="477" spans="1:10" ht="51" outlineLevel="5" x14ac:dyDescent="0.25">
      <c r="A477" s="4" t="s">
        <v>506</v>
      </c>
      <c r="B477" s="5" t="s">
        <v>495</v>
      </c>
      <c r="C477" s="5" t="s">
        <v>507</v>
      </c>
      <c r="D477" s="5"/>
      <c r="E477" s="8">
        <f t="shared" si="21"/>
        <v>0</v>
      </c>
      <c r="F477" s="6">
        <v>0</v>
      </c>
      <c r="G477" s="6">
        <f t="shared" si="22"/>
        <v>1147.0022900000001</v>
      </c>
      <c r="H477" s="6">
        <v>1147002.29</v>
      </c>
      <c r="I477" s="6">
        <f t="shared" si="23"/>
        <v>1154.6272300000001</v>
      </c>
      <c r="J477" s="6">
        <v>1154627.23</v>
      </c>
    </row>
    <row r="478" spans="1:10" outlineLevel="6" x14ac:dyDescent="0.25">
      <c r="A478" s="4" t="s">
        <v>262</v>
      </c>
      <c r="B478" s="5" t="s">
        <v>495</v>
      </c>
      <c r="C478" s="5" t="s">
        <v>507</v>
      </c>
      <c r="D478" s="5" t="s">
        <v>263</v>
      </c>
      <c r="E478" s="8">
        <f t="shared" si="21"/>
        <v>0</v>
      </c>
      <c r="F478" s="6">
        <v>0</v>
      </c>
      <c r="G478" s="6">
        <f t="shared" si="22"/>
        <v>1147.0022900000001</v>
      </c>
      <c r="H478" s="6">
        <v>1147002.29</v>
      </c>
      <c r="I478" s="6">
        <f t="shared" si="23"/>
        <v>1154.6272300000001</v>
      </c>
      <c r="J478" s="6">
        <v>1154627.23</v>
      </c>
    </row>
    <row r="479" spans="1:10" x14ac:dyDescent="0.25">
      <c r="A479" s="4" t="s">
        <v>508</v>
      </c>
      <c r="B479" s="5" t="s">
        <v>509</v>
      </c>
      <c r="C479" s="5"/>
      <c r="D479" s="5"/>
      <c r="E479" s="8">
        <f t="shared" si="21"/>
        <v>55099.565929999997</v>
      </c>
      <c r="F479" s="6">
        <v>55099565.93</v>
      </c>
      <c r="G479" s="6">
        <f t="shared" si="22"/>
        <v>65030.8171</v>
      </c>
      <c r="H479" s="6">
        <v>65030817.100000001</v>
      </c>
      <c r="I479" s="6">
        <f t="shared" si="23"/>
        <v>768.3</v>
      </c>
      <c r="J479" s="6">
        <v>768300</v>
      </c>
    </row>
    <row r="480" spans="1:10" outlineLevel="1" x14ac:dyDescent="0.25">
      <c r="A480" s="4" t="s">
        <v>510</v>
      </c>
      <c r="B480" s="5" t="s">
        <v>511</v>
      </c>
      <c r="C480" s="5"/>
      <c r="D480" s="5"/>
      <c r="E480" s="8">
        <f t="shared" si="21"/>
        <v>736.9</v>
      </c>
      <c r="F480" s="6">
        <v>736900</v>
      </c>
      <c r="G480" s="6">
        <f t="shared" si="22"/>
        <v>712.1</v>
      </c>
      <c r="H480" s="6">
        <v>712100</v>
      </c>
      <c r="I480" s="6">
        <f t="shared" si="23"/>
        <v>704.3</v>
      </c>
      <c r="J480" s="6">
        <v>704300</v>
      </c>
    </row>
    <row r="481" spans="1:10" ht="38.25" outlineLevel="2" x14ac:dyDescent="0.25">
      <c r="A481" s="4" t="s">
        <v>512</v>
      </c>
      <c r="B481" s="5" t="s">
        <v>511</v>
      </c>
      <c r="C481" s="5" t="s">
        <v>513</v>
      </c>
      <c r="D481" s="5"/>
      <c r="E481" s="8">
        <f t="shared" si="21"/>
        <v>736.9</v>
      </c>
      <c r="F481" s="6">
        <v>736900</v>
      </c>
      <c r="G481" s="6">
        <f t="shared" si="22"/>
        <v>712.1</v>
      </c>
      <c r="H481" s="6">
        <v>712100</v>
      </c>
      <c r="I481" s="6">
        <f t="shared" si="23"/>
        <v>704.3</v>
      </c>
      <c r="J481" s="6">
        <v>704300</v>
      </c>
    </row>
    <row r="482" spans="1:10" ht="63.75" outlineLevel="4" x14ac:dyDescent="0.25">
      <c r="A482" s="4" t="s">
        <v>514</v>
      </c>
      <c r="B482" s="5" t="s">
        <v>511</v>
      </c>
      <c r="C482" s="5" t="s">
        <v>515</v>
      </c>
      <c r="D482" s="5"/>
      <c r="E482" s="8">
        <f t="shared" si="21"/>
        <v>283.7</v>
      </c>
      <c r="F482" s="6">
        <v>283700</v>
      </c>
      <c r="G482" s="6">
        <f t="shared" si="22"/>
        <v>274</v>
      </c>
      <c r="H482" s="6">
        <v>274000</v>
      </c>
      <c r="I482" s="6">
        <f t="shared" si="23"/>
        <v>270.89999999999998</v>
      </c>
      <c r="J482" s="6">
        <v>270900</v>
      </c>
    </row>
    <row r="483" spans="1:10" ht="51" outlineLevel="5" x14ac:dyDescent="0.25">
      <c r="A483" s="4" t="s">
        <v>66</v>
      </c>
      <c r="B483" s="5" t="s">
        <v>511</v>
      </c>
      <c r="C483" s="5" t="s">
        <v>516</v>
      </c>
      <c r="D483" s="5"/>
      <c r="E483" s="8">
        <f t="shared" si="21"/>
        <v>283.7</v>
      </c>
      <c r="F483" s="6">
        <v>283700</v>
      </c>
      <c r="G483" s="6">
        <f t="shared" si="22"/>
        <v>274</v>
      </c>
      <c r="H483" s="6">
        <v>274000</v>
      </c>
      <c r="I483" s="6">
        <f t="shared" si="23"/>
        <v>270.89999999999998</v>
      </c>
      <c r="J483" s="6">
        <v>270900</v>
      </c>
    </row>
    <row r="484" spans="1:10" outlineLevel="6" x14ac:dyDescent="0.25">
      <c r="A484" s="4" t="s">
        <v>291</v>
      </c>
      <c r="B484" s="5" t="s">
        <v>511</v>
      </c>
      <c r="C484" s="5" t="s">
        <v>516</v>
      </c>
      <c r="D484" s="5" t="s">
        <v>292</v>
      </c>
      <c r="E484" s="8">
        <f t="shared" si="21"/>
        <v>283.7</v>
      </c>
      <c r="F484" s="6">
        <v>283700</v>
      </c>
      <c r="G484" s="6">
        <f t="shared" si="22"/>
        <v>274</v>
      </c>
      <c r="H484" s="6">
        <v>274000</v>
      </c>
      <c r="I484" s="6">
        <f t="shared" si="23"/>
        <v>270.89999999999998</v>
      </c>
      <c r="J484" s="6">
        <v>270900</v>
      </c>
    </row>
    <row r="485" spans="1:10" ht="51" outlineLevel="4" x14ac:dyDescent="0.25">
      <c r="A485" s="4" t="s">
        <v>517</v>
      </c>
      <c r="B485" s="5" t="s">
        <v>511</v>
      </c>
      <c r="C485" s="5" t="s">
        <v>518</v>
      </c>
      <c r="D485" s="5"/>
      <c r="E485" s="8">
        <f t="shared" si="21"/>
        <v>453.2</v>
      </c>
      <c r="F485" s="6">
        <v>453200</v>
      </c>
      <c r="G485" s="6">
        <f t="shared" si="22"/>
        <v>438.1</v>
      </c>
      <c r="H485" s="6">
        <v>438100</v>
      </c>
      <c r="I485" s="6">
        <f t="shared" si="23"/>
        <v>433.4</v>
      </c>
      <c r="J485" s="6">
        <v>433400</v>
      </c>
    </row>
    <row r="486" spans="1:10" ht="51" outlineLevel="5" x14ac:dyDescent="0.25">
      <c r="A486" s="4" t="s">
        <v>66</v>
      </c>
      <c r="B486" s="5" t="s">
        <v>511</v>
      </c>
      <c r="C486" s="5" t="s">
        <v>519</v>
      </c>
      <c r="D486" s="5"/>
      <c r="E486" s="8">
        <f t="shared" si="21"/>
        <v>453.2</v>
      </c>
      <c r="F486" s="6">
        <v>453200</v>
      </c>
      <c r="G486" s="6">
        <f t="shared" si="22"/>
        <v>438.1</v>
      </c>
      <c r="H486" s="6">
        <v>438100</v>
      </c>
      <c r="I486" s="6">
        <f t="shared" si="23"/>
        <v>433.4</v>
      </c>
      <c r="J486" s="6">
        <v>433400</v>
      </c>
    </row>
    <row r="487" spans="1:10" outlineLevel="6" x14ac:dyDescent="0.25">
      <c r="A487" s="4" t="s">
        <v>291</v>
      </c>
      <c r="B487" s="5" t="s">
        <v>511</v>
      </c>
      <c r="C487" s="5" t="s">
        <v>519</v>
      </c>
      <c r="D487" s="5" t="s">
        <v>292</v>
      </c>
      <c r="E487" s="8">
        <f t="shared" si="21"/>
        <v>453.2</v>
      </c>
      <c r="F487" s="6">
        <v>453200</v>
      </c>
      <c r="G487" s="6">
        <f t="shared" si="22"/>
        <v>438.1</v>
      </c>
      <c r="H487" s="6">
        <v>438100</v>
      </c>
      <c r="I487" s="6">
        <f t="shared" si="23"/>
        <v>433.4</v>
      </c>
      <c r="J487" s="6">
        <v>433400</v>
      </c>
    </row>
    <row r="488" spans="1:10" outlineLevel="1" x14ac:dyDescent="0.25">
      <c r="A488" s="4" t="s">
        <v>520</v>
      </c>
      <c r="B488" s="5" t="s">
        <v>521</v>
      </c>
      <c r="C488" s="5"/>
      <c r="D488" s="5"/>
      <c r="E488" s="8">
        <f t="shared" si="21"/>
        <v>54362.665930000003</v>
      </c>
      <c r="F488" s="6">
        <v>54362665.93</v>
      </c>
      <c r="G488" s="6">
        <f t="shared" si="22"/>
        <v>64318.717100000002</v>
      </c>
      <c r="H488" s="6">
        <v>64318717.100000001</v>
      </c>
      <c r="I488" s="6">
        <f t="shared" si="23"/>
        <v>64</v>
      </c>
      <c r="J488" s="6">
        <v>64000</v>
      </c>
    </row>
    <row r="489" spans="1:10" ht="38.25" outlineLevel="2" x14ac:dyDescent="0.25">
      <c r="A489" s="4" t="s">
        <v>512</v>
      </c>
      <c r="B489" s="5" t="s">
        <v>521</v>
      </c>
      <c r="C489" s="5" t="s">
        <v>513</v>
      </c>
      <c r="D489" s="5"/>
      <c r="E489" s="8">
        <f t="shared" si="21"/>
        <v>54362.665930000003</v>
      </c>
      <c r="F489" s="6">
        <v>54362665.93</v>
      </c>
      <c r="G489" s="6">
        <f t="shared" si="22"/>
        <v>64318.717100000002</v>
      </c>
      <c r="H489" s="6">
        <v>64318717.100000001</v>
      </c>
      <c r="I489" s="6">
        <f t="shared" si="23"/>
        <v>64</v>
      </c>
      <c r="J489" s="6">
        <v>64000</v>
      </c>
    </row>
    <row r="490" spans="1:10" ht="63.75" outlineLevel="4" x14ac:dyDescent="0.25">
      <c r="A490" s="4" t="s">
        <v>514</v>
      </c>
      <c r="B490" s="5" t="s">
        <v>521</v>
      </c>
      <c r="C490" s="5" t="s">
        <v>515</v>
      </c>
      <c r="D490" s="5"/>
      <c r="E490" s="8">
        <f t="shared" si="21"/>
        <v>74</v>
      </c>
      <c r="F490" s="6">
        <v>74000</v>
      </c>
      <c r="G490" s="6">
        <f t="shared" si="22"/>
        <v>63.999989999999997</v>
      </c>
      <c r="H490" s="6">
        <v>63999.99</v>
      </c>
      <c r="I490" s="6">
        <f t="shared" si="23"/>
        <v>64</v>
      </c>
      <c r="J490" s="6">
        <v>64000</v>
      </c>
    </row>
    <row r="491" spans="1:10" ht="51" outlineLevel="5" x14ac:dyDescent="0.25">
      <c r="A491" s="4" t="s">
        <v>66</v>
      </c>
      <c r="B491" s="5" t="s">
        <v>521</v>
      </c>
      <c r="C491" s="5" t="s">
        <v>516</v>
      </c>
      <c r="D491" s="5"/>
      <c r="E491" s="8">
        <f t="shared" si="21"/>
        <v>74</v>
      </c>
      <c r="F491" s="6">
        <v>74000</v>
      </c>
      <c r="G491" s="6">
        <f t="shared" si="22"/>
        <v>63.999989999999997</v>
      </c>
      <c r="H491" s="6">
        <v>63999.99</v>
      </c>
      <c r="I491" s="6">
        <f t="shared" si="23"/>
        <v>64</v>
      </c>
      <c r="J491" s="6">
        <v>64000</v>
      </c>
    </row>
    <row r="492" spans="1:10" outlineLevel="6" x14ac:dyDescent="0.25">
      <c r="A492" s="4" t="s">
        <v>291</v>
      </c>
      <c r="B492" s="5" t="s">
        <v>521</v>
      </c>
      <c r="C492" s="5" t="s">
        <v>516</v>
      </c>
      <c r="D492" s="5" t="s">
        <v>292</v>
      </c>
      <c r="E492" s="8">
        <f t="shared" si="21"/>
        <v>74</v>
      </c>
      <c r="F492" s="6">
        <v>74000</v>
      </c>
      <c r="G492" s="6">
        <f t="shared" si="22"/>
        <v>63.999989999999997</v>
      </c>
      <c r="H492" s="6">
        <v>63999.99</v>
      </c>
      <c r="I492" s="6">
        <f t="shared" si="23"/>
        <v>64</v>
      </c>
      <c r="J492" s="6">
        <v>64000</v>
      </c>
    </row>
    <row r="493" spans="1:10" outlineLevel="4" x14ac:dyDescent="0.25">
      <c r="A493" s="4" t="s">
        <v>522</v>
      </c>
      <c r="B493" s="5" t="s">
        <v>521</v>
      </c>
      <c r="C493" s="5" t="s">
        <v>523</v>
      </c>
      <c r="D493" s="5"/>
      <c r="E493" s="8">
        <f t="shared" si="21"/>
        <v>54288.665930000003</v>
      </c>
      <c r="F493" s="6">
        <v>54288665.93</v>
      </c>
      <c r="G493" s="6">
        <f t="shared" si="22"/>
        <v>64254.717109999998</v>
      </c>
      <c r="H493" s="6">
        <v>64254717.109999999</v>
      </c>
      <c r="I493" s="6">
        <f t="shared" si="23"/>
        <v>0</v>
      </c>
      <c r="J493" s="6">
        <v>0</v>
      </c>
    </row>
    <row r="494" spans="1:10" ht="38.25" outlineLevel="5" x14ac:dyDescent="0.25">
      <c r="A494" s="4" t="s">
        <v>524</v>
      </c>
      <c r="B494" s="5" t="s">
        <v>521</v>
      </c>
      <c r="C494" s="5" t="s">
        <v>525</v>
      </c>
      <c r="D494" s="5"/>
      <c r="E494" s="8">
        <f t="shared" si="21"/>
        <v>54288.665930000003</v>
      </c>
      <c r="F494" s="6">
        <v>54288665.93</v>
      </c>
      <c r="G494" s="6">
        <f t="shared" si="22"/>
        <v>64254.717109999998</v>
      </c>
      <c r="H494" s="6">
        <v>64254717.109999999</v>
      </c>
      <c r="I494" s="6">
        <f t="shared" si="23"/>
        <v>0</v>
      </c>
      <c r="J494" s="6">
        <v>0</v>
      </c>
    </row>
    <row r="495" spans="1:10" ht="102" outlineLevel="6" x14ac:dyDescent="0.25">
      <c r="A495" s="4" t="s">
        <v>526</v>
      </c>
      <c r="B495" s="5" t="s">
        <v>521</v>
      </c>
      <c r="C495" s="5" t="s">
        <v>525</v>
      </c>
      <c r="D495" s="5" t="s">
        <v>527</v>
      </c>
      <c r="E495" s="8">
        <f t="shared" si="21"/>
        <v>54288.665930000003</v>
      </c>
      <c r="F495" s="6">
        <v>54288665.93</v>
      </c>
      <c r="G495" s="6">
        <f t="shared" si="22"/>
        <v>64254.717109999998</v>
      </c>
      <c r="H495" s="6">
        <v>64254717.109999999</v>
      </c>
      <c r="I495" s="6">
        <f t="shared" si="23"/>
        <v>0</v>
      </c>
      <c r="J495" s="6">
        <v>0</v>
      </c>
    </row>
    <row r="496" spans="1:10" ht="25.5" x14ac:dyDescent="0.25">
      <c r="A496" s="4" t="s">
        <v>528</v>
      </c>
      <c r="B496" s="5" t="s">
        <v>529</v>
      </c>
      <c r="C496" s="5"/>
      <c r="D496" s="5"/>
      <c r="E496" s="8">
        <f t="shared" si="21"/>
        <v>861.78913</v>
      </c>
      <c r="F496" s="6">
        <v>861789.13</v>
      </c>
      <c r="G496" s="6">
        <f t="shared" si="22"/>
        <v>896.01417000000004</v>
      </c>
      <c r="H496" s="6">
        <v>896014.17</v>
      </c>
      <c r="I496" s="6">
        <f t="shared" si="23"/>
        <v>1014.18627</v>
      </c>
      <c r="J496" s="6">
        <v>1014186.27</v>
      </c>
    </row>
    <row r="497" spans="1:10" ht="25.5" outlineLevel="1" x14ac:dyDescent="0.25">
      <c r="A497" s="4" t="s">
        <v>530</v>
      </c>
      <c r="B497" s="5" t="s">
        <v>531</v>
      </c>
      <c r="C497" s="5"/>
      <c r="D497" s="5"/>
      <c r="E497" s="8">
        <f t="shared" si="21"/>
        <v>861.78913</v>
      </c>
      <c r="F497" s="6">
        <v>861789.13</v>
      </c>
      <c r="G497" s="6">
        <f t="shared" si="22"/>
        <v>896.01417000000004</v>
      </c>
      <c r="H497" s="6">
        <v>896014.17</v>
      </c>
      <c r="I497" s="6">
        <f t="shared" si="23"/>
        <v>1014.18627</v>
      </c>
      <c r="J497" s="6">
        <v>1014186.27</v>
      </c>
    </row>
    <row r="498" spans="1:10" ht="38.25" outlineLevel="2" x14ac:dyDescent="0.25">
      <c r="A498" s="4" t="s">
        <v>80</v>
      </c>
      <c r="B498" s="5" t="s">
        <v>531</v>
      </c>
      <c r="C498" s="5" t="s">
        <v>81</v>
      </c>
      <c r="D498" s="5"/>
      <c r="E498" s="8">
        <f t="shared" si="21"/>
        <v>861.78913</v>
      </c>
      <c r="F498" s="6">
        <v>861789.13</v>
      </c>
      <c r="G498" s="6">
        <f t="shared" si="22"/>
        <v>896.01417000000004</v>
      </c>
      <c r="H498" s="6">
        <v>896014.17</v>
      </c>
      <c r="I498" s="6">
        <f t="shared" si="23"/>
        <v>1014.18627</v>
      </c>
      <c r="J498" s="6">
        <v>1014186.27</v>
      </c>
    </row>
    <row r="499" spans="1:10" ht="76.5" outlineLevel="3" x14ac:dyDescent="0.25">
      <c r="A499" s="4" t="s">
        <v>532</v>
      </c>
      <c r="B499" s="5" t="s">
        <v>531</v>
      </c>
      <c r="C499" s="5" t="s">
        <v>533</v>
      </c>
      <c r="D499" s="5"/>
      <c r="E499" s="8">
        <f t="shared" si="21"/>
        <v>861.78913</v>
      </c>
      <c r="F499" s="6">
        <v>861789.13</v>
      </c>
      <c r="G499" s="6">
        <f t="shared" si="22"/>
        <v>896.01417000000004</v>
      </c>
      <c r="H499" s="6">
        <v>896014.17</v>
      </c>
      <c r="I499" s="6">
        <f t="shared" si="23"/>
        <v>1014.18627</v>
      </c>
      <c r="J499" s="6">
        <v>1014186.27</v>
      </c>
    </row>
    <row r="500" spans="1:10" ht="25.5" outlineLevel="4" x14ac:dyDescent="0.25">
      <c r="A500" s="4" t="s">
        <v>534</v>
      </c>
      <c r="B500" s="5" t="s">
        <v>531</v>
      </c>
      <c r="C500" s="5" t="s">
        <v>535</v>
      </c>
      <c r="D500" s="5"/>
      <c r="E500" s="8">
        <f t="shared" si="21"/>
        <v>861.78913</v>
      </c>
      <c r="F500" s="6">
        <v>861789.13</v>
      </c>
      <c r="G500" s="6">
        <f t="shared" si="22"/>
        <v>896.01417000000004</v>
      </c>
      <c r="H500" s="6">
        <v>896014.17</v>
      </c>
      <c r="I500" s="6">
        <f t="shared" si="23"/>
        <v>1014.18627</v>
      </c>
      <c r="J500" s="6">
        <v>1014186.27</v>
      </c>
    </row>
    <row r="501" spans="1:10" outlineLevel="5" x14ac:dyDescent="0.25">
      <c r="A501" s="4" t="s">
        <v>536</v>
      </c>
      <c r="B501" s="5" t="s">
        <v>531</v>
      </c>
      <c r="C501" s="5" t="s">
        <v>537</v>
      </c>
      <c r="D501" s="5"/>
      <c r="E501" s="8">
        <f t="shared" si="21"/>
        <v>861.78913</v>
      </c>
      <c r="F501" s="6">
        <v>861789.13</v>
      </c>
      <c r="G501" s="6">
        <f t="shared" si="22"/>
        <v>896.01417000000004</v>
      </c>
      <c r="H501" s="6">
        <v>896014.17</v>
      </c>
      <c r="I501" s="6">
        <f t="shared" si="23"/>
        <v>1014.18627</v>
      </c>
      <c r="J501" s="6">
        <v>1014186.27</v>
      </c>
    </row>
    <row r="502" spans="1:10" outlineLevel="6" x14ac:dyDescent="0.25">
      <c r="A502" s="4" t="s">
        <v>538</v>
      </c>
      <c r="B502" s="5" t="s">
        <v>531</v>
      </c>
      <c r="C502" s="5" t="s">
        <v>537</v>
      </c>
      <c r="D502" s="5" t="s">
        <v>539</v>
      </c>
      <c r="E502" s="8">
        <f t="shared" si="21"/>
        <v>861.78913</v>
      </c>
      <c r="F502" s="6">
        <v>861789.13</v>
      </c>
      <c r="G502" s="6">
        <f t="shared" si="22"/>
        <v>896.01417000000004</v>
      </c>
      <c r="H502" s="6">
        <v>896014.17</v>
      </c>
      <c r="I502" s="6">
        <f t="shared" si="23"/>
        <v>1014.18627</v>
      </c>
      <c r="J502" s="6">
        <v>1014186.27</v>
      </c>
    </row>
    <row r="503" spans="1:10" ht="25.5" x14ac:dyDescent="0.25">
      <c r="A503" s="4" t="s">
        <v>540</v>
      </c>
      <c r="B503" s="5" t="s">
        <v>541</v>
      </c>
      <c r="C503" s="5"/>
      <c r="D503" s="5"/>
      <c r="E503" s="8">
        <f t="shared" si="21"/>
        <v>12125.6</v>
      </c>
      <c r="F503" s="6">
        <v>12125600</v>
      </c>
      <c r="G503" s="6">
        <f t="shared" si="22"/>
        <v>9377.5</v>
      </c>
      <c r="H503" s="6">
        <v>9377500</v>
      </c>
      <c r="I503" s="6">
        <f t="shared" si="23"/>
        <v>9264.2000000000007</v>
      </c>
      <c r="J503" s="6">
        <v>9264200</v>
      </c>
    </row>
    <row r="504" spans="1:10" ht="38.25" outlineLevel="1" x14ac:dyDescent="0.25">
      <c r="A504" s="4" t="s">
        <v>542</v>
      </c>
      <c r="B504" s="5" t="s">
        <v>543</v>
      </c>
      <c r="C504" s="5"/>
      <c r="D504" s="5"/>
      <c r="E504" s="8">
        <f t="shared" si="21"/>
        <v>12125.6</v>
      </c>
      <c r="F504" s="6">
        <v>12125600</v>
      </c>
      <c r="G504" s="6">
        <f t="shared" si="22"/>
        <v>9377.5</v>
      </c>
      <c r="H504" s="6">
        <v>9377500</v>
      </c>
      <c r="I504" s="6">
        <f t="shared" si="23"/>
        <v>9264.2000000000007</v>
      </c>
      <c r="J504" s="6">
        <v>9264200</v>
      </c>
    </row>
    <row r="505" spans="1:10" ht="38.25" outlineLevel="2" x14ac:dyDescent="0.25">
      <c r="A505" s="4" t="s">
        <v>80</v>
      </c>
      <c r="B505" s="5" t="s">
        <v>543</v>
      </c>
      <c r="C505" s="5" t="s">
        <v>81</v>
      </c>
      <c r="D505" s="5"/>
      <c r="E505" s="8">
        <f t="shared" si="21"/>
        <v>12125.6</v>
      </c>
      <c r="F505" s="6">
        <v>12125600</v>
      </c>
      <c r="G505" s="6">
        <f t="shared" si="22"/>
        <v>9377.5</v>
      </c>
      <c r="H505" s="6">
        <v>9377500</v>
      </c>
      <c r="I505" s="6">
        <f t="shared" si="23"/>
        <v>9264.2000000000007</v>
      </c>
      <c r="J505" s="6">
        <v>9264200</v>
      </c>
    </row>
    <row r="506" spans="1:10" ht="76.5" outlineLevel="3" x14ac:dyDescent="0.25">
      <c r="A506" s="4" t="s">
        <v>82</v>
      </c>
      <c r="B506" s="5" t="s">
        <v>543</v>
      </c>
      <c r="C506" s="5" t="s">
        <v>83</v>
      </c>
      <c r="D506" s="5"/>
      <c r="E506" s="8">
        <f t="shared" si="21"/>
        <v>12125.6</v>
      </c>
      <c r="F506" s="6">
        <v>12125600</v>
      </c>
      <c r="G506" s="6">
        <f t="shared" si="22"/>
        <v>9377.5</v>
      </c>
      <c r="H506" s="6">
        <v>9377500</v>
      </c>
      <c r="I506" s="6">
        <f t="shared" si="23"/>
        <v>9264.2000000000007</v>
      </c>
      <c r="J506" s="6">
        <v>9264200</v>
      </c>
    </row>
    <row r="507" spans="1:10" ht="25.5" outlineLevel="4" x14ac:dyDescent="0.25">
      <c r="A507" s="4" t="s">
        <v>544</v>
      </c>
      <c r="B507" s="5" t="s">
        <v>543</v>
      </c>
      <c r="C507" s="5" t="s">
        <v>545</v>
      </c>
      <c r="D507" s="5"/>
      <c r="E507" s="8">
        <f t="shared" si="21"/>
        <v>12125.6</v>
      </c>
      <c r="F507" s="6">
        <v>12125600</v>
      </c>
      <c r="G507" s="6">
        <f t="shared" si="22"/>
        <v>9377.5</v>
      </c>
      <c r="H507" s="6">
        <v>9377500</v>
      </c>
      <c r="I507" s="6">
        <f t="shared" si="23"/>
        <v>9264.2000000000007</v>
      </c>
      <c r="J507" s="6">
        <v>9264200</v>
      </c>
    </row>
    <row r="508" spans="1:10" ht="25.5" outlineLevel="5" x14ac:dyDescent="0.25">
      <c r="A508" s="4" t="s">
        <v>546</v>
      </c>
      <c r="B508" s="5" t="s">
        <v>543</v>
      </c>
      <c r="C508" s="5" t="s">
        <v>547</v>
      </c>
      <c r="D508" s="5"/>
      <c r="E508" s="8">
        <f t="shared" si="21"/>
        <v>12125.6</v>
      </c>
      <c r="F508" s="6">
        <v>12125600</v>
      </c>
      <c r="G508" s="6">
        <f t="shared" si="22"/>
        <v>9377.5</v>
      </c>
      <c r="H508" s="6">
        <v>9377500</v>
      </c>
      <c r="I508" s="6">
        <f t="shared" si="23"/>
        <v>9264.2000000000007</v>
      </c>
      <c r="J508" s="6">
        <v>9264200</v>
      </c>
    </row>
    <row r="509" spans="1:10" outlineLevel="6" x14ac:dyDescent="0.25">
      <c r="A509" s="4" t="s">
        <v>548</v>
      </c>
      <c r="B509" s="5" t="s">
        <v>543</v>
      </c>
      <c r="C509" s="5" t="s">
        <v>547</v>
      </c>
      <c r="D509" s="5" t="s">
        <v>549</v>
      </c>
      <c r="E509" s="8">
        <f t="shared" si="21"/>
        <v>12125.6</v>
      </c>
      <c r="F509" s="6">
        <v>12125600</v>
      </c>
      <c r="G509" s="6">
        <f t="shared" si="22"/>
        <v>9377.5</v>
      </c>
      <c r="H509" s="6">
        <v>9377500</v>
      </c>
      <c r="I509" s="6">
        <f t="shared" si="23"/>
        <v>9264.2000000000007</v>
      </c>
      <c r="J509" s="6">
        <v>9264200</v>
      </c>
    </row>
    <row r="510" spans="1:10" x14ac:dyDescent="0.25">
      <c r="A510" s="20" t="s">
        <v>550</v>
      </c>
      <c r="B510" s="21"/>
      <c r="C510" s="21"/>
      <c r="D510" s="21"/>
      <c r="E510" s="9">
        <v>347252.98790000001</v>
      </c>
      <c r="F510" s="10">
        <v>347252987.89999998</v>
      </c>
      <c r="G510" s="11">
        <v>474746.32186999999</v>
      </c>
      <c r="H510" s="10">
        <v>474746321.87</v>
      </c>
      <c r="I510" s="11">
        <v>249990.13613999999</v>
      </c>
      <c r="J510" s="7"/>
    </row>
    <row r="511" spans="1:10" x14ac:dyDescent="0.25">
      <c r="A511" s="1"/>
      <c r="B511" s="1"/>
      <c r="C511" s="1"/>
      <c r="D511" s="1"/>
      <c r="E511" s="1"/>
      <c r="F511" s="1"/>
      <c r="G511" s="1"/>
      <c r="H511" s="1"/>
      <c r="I511" s="1"/>
      <c r="J511" s="1"/>
    </row>
  </sheetData>
  <mergeCells count="5">
    <mergeCell ref="A2:J3"/>
    <mergeCell ref="A1:D1"/>
    <mergeCell ref="A4:J4"/>
    <mergeCell ref="A510:D510"/>
    <mergeCell ref="E1:J1"/>
  </mergeCells>
  <pageMargins left="0.98425196850393704" right="0.39370078740157483" top="0.39370078740157483" bottom="0.39370078740157483" header="0.39370078740157483" footer="0.51181102362204722"/>
  <pageSetup paperSize="9" scale="76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08631D48-2FE8-4E88-85D9-69FB7A5718FB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Финансовый отдел</dc:creator>
  <cp:lastModifiedBy>Olga</cp:lastModifiedBy>
  <cp:lastPrinted>2020-10-23T07:45:30Z</cp:lastPrinted>
  <dcterms:created xsi:type="dcterms:W3CDTF">2020-10-12T13:58:57Z</dcterms:created>
  <dcterms:modified xsi:type="dcterms:W3CDTF">2020-10-23T07:45:32Z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Вариант_15.05.2009_12_20_29(3).xlsx</vt:lpwstr>
  </property>
  <property fmtid="{D5CDD505-2E9C-101B-9397-08002B2CF9AE}" pid="3" name="Название отчета">
    <vt:lpwstr>Вариант_15.05.2009_12_20_29(3).xlsx</vt:lpwstr>
  </property>
  <property fmtid="{D5CDD505-2E9C-101B-9397-08002B2CF9AE}" pid="4" name="Версия клиента">
    <vt:lpwstr>20.1.11.4301 (.NET 4.0)</vt:lpwstr>
  </property>
  <property fmtid="{D5CDD505-2E9C-101B-9397-08002B2CF9AE}" pid="5" name="Версия базы">
    <vt:lpwstr>20.1.1944.13148937</vt:lpwstr>
  </property>
  <property fmtid="{D5CDD505-2E9C-101B-9397-08002B2CF9AE}" pid="6" name="Тип сервера">
    <vt:lpwstr>MSSQL</vt:lpwstr>
  </property>
  <property fmtid="{D5CDD505-2E9C-101B-9397-08002B2CF9AE}" pid="7" name="Сервер">
    <vt:lpwstr>dimon\sqlexpress</vt:lpwstr>
  </property>
  <property fmtid="{D5CDD505-2E9C-101B-9397-08002B2CF9AE}" pid="8" name="База">
    <vt:lpwstr>finance_2020</vt:lpwstr>
  </property>
  <property fmtid="{D5CDD505-2E9C-101B-9397-08002B2CF9AE}" pid="9" name="Пользователь">
    <vt:lpwstr>nadezhda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используется</vt:lpwstr>
  </property>
</Properties>
</file>